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5766-OD\Размещение объявления\"/>
    </mc:Choice>
  </mc:AlternateContent>
  <bookViews>
    <workbookView xWindow="0" yWindow="0" windowWidth="25200" windowHeight="11850"/>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219" i="1" l="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220" i="1" s="1"/>
</calcChain>
</file>

<file path=xl/sharedStrings.xml><?xml version="1.0" encoding="utf-8"?>
<sst xmlns="http://schemas.openxmlformats.org/spreadsheetml/2006/main" count="4676" uniqueCount="1033">
  <si>
    <t>ПРИЛОЖЕНИЕ/EXHIBIT №2</t>
  </si>
  <si>
    <t>БЛАНК КОМПАНИИ-УЧАСТНИЦЫ ТЕНДЕРА/ Bidder’s letterhead</t>
  </si>
  <si>
    <t>Дата котировки/ Quote date: дд.мм.гггг/dd.mm.yyyy</t>
  </si>
  <si>
    <t>Закупка № 5766-OD Поставка инструментов и комплектующих для КТК-Р / Purchase № 5766-OD Supply of hand tools and spares for CPC-R</t>
  </si>
  <si>
    <t>Компания-участница/Bidder:</t>
  </si>
  <si>
    <t>11.07.23 10:34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</si>
  <si>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</si>
  <si>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</si>
  <si>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</si>
  <si>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</si>
  <si>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</si>
  <si>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</si>
  <si>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</si>
  <si>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</si>
  <si>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</si>
  <si>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</si>
  <si>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</si>
  <si>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</si>
  <si>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</si>
  <si>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</si>
  <si>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</si>
  <si>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</si>
  <si>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</si>
  <si>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1083000</t>
  </si>
  <si>
    <t>45573</t>
  </si>
  <si>
    <t>MAR_T</t>
  </si>
  <si>
    <t>Набор сверл 1-13x0,5 - 25 шт. HSS/VAP DIN338 / A set of drill bits 1-13x0,5 - 25pcs DIN338 HSS/VAP</t>
  </si>
  <si>
    <t>HSS/VAP DIN338</t>
  </si>
  <si>
    <t>шт./EA</t>
  </si>
  <si>
    <t/>
  </si>
  <si>
    <t>MT</t>
  </si>
  <si>
    <t>4589</t>
  </si>
  <si>
    <t>EA</t>
  </si>
  <si>
    <t>NA</t>
  </si>
  <si>
    <t>1070724</t>
  </si>
  <si>
    <t>Набор инструментов 108 пр. GAS 108 Gigant / Set of face heads, 108 items GAS 108 Gigant</t>
  </si>
  <si>
    <t>80039932</t>
  </si>
  <si>
    <t>65</t>
  </si>
  <si>
    <t>65A</t>
  </si>
  <si>
    <t>1056108</t>
  </si>
  <si>
    <t>Набор насадок для шуруповертов  D-37194 / Set of nozzles for screwdrivers D-37194</t>
  </si>
  <si>
    <t>80012766</t>
  </si>
  <si>
    <t>1077022</t>
  </si>
  <si>
    <t>Штангенциркуль ШЦ-1-150 0.1 губ.40мм SHAN / Caliper ShTs-1-150 0.1 gb.40mm SHAN</t>
  </si>
  <si>
    <t>компл./SET</t>
  </si>
  <si>
    <t>SET</t>
  </si>
  <si>
    <t>1017253</t>
  </si>
  <si>
    <t>Штангенциркуль  от 0-125 мм 0184501 / Slide gage, 0-125 mm</t>
  </si>
  <si>
    <t>1092252</t>
  </si>
  <si>
    <t>ДРЕЛЬ-ШУРУПОВЕРТ АККУМУЛЯТОРНАЯ METABO POWERMAXX BS QUICK BASIC (600156950) / DRILL CORDLESS METABO POWERMAXX BS QUICK BASIC (600156950)</t>
  </si>
  <si>
    <t>600156950</t>
  </si>
  <si>
    <t>METABO</t>
  </si>
  <si>
    <t>1107496</t>
  </si>
  <si>
    <t>Аккумулятор для дрель-шуруповерт / Battery for drill driver</t>
  </si>
  <si>
    <t>1107497</t>
  </si>
  <si>
    <t>Беспроводной вертикальный пылесос / Cordless Upright Vacuum Cleaner</t>
  </si>
  <si>
    <t>Опросный лист на изделие 1107497</t>
  </si>
  <si>
    <t>1107498</t>
  </si>
  <si>
    <t>Аккумулятор для вертикального пылесоса / Upright Vacuum Cleaner Battery</t>
  </si>
  <si>
    <t>1095118</t>
  </si>
  <si>
    <t>37545</t>
  </si>
  <si>
    <t>CENTRAL</t>
  </si>
  <si>
    <t>Мембрана для гидроаккумулятора “VALTEC” VT.AV.B.060080 (80 л), горловина диаметром 80 мм / Diaphragm for hydroaccumulator "VALTEC" VT.AV.B.060080 (80 l), neck diameter 80 mm</t>
  </si>
  <si>
    <t>KOMSOMOLSKAYA</t>
  </si>
  <si>
    <t>1094561</t>
  </si>
  <si>
    <t>37256</t>
  </si>
  <si>
    <t>WEST</t>
  </si>
  <si>
    <t>Универсальный ключ для распределительного шкафа HAUPA 110696 / Universal key for a distribution case of HAUPA 110696</t>
  </si>
  <si>
    <t>мод.110696</t>
  </si>
  <si>
    <t>PS-8</t>
  </si>
  <si>
    <t>51</t>
  </si>
  <si>
    <t>51Z</t>
  </si>
  <si>
    <t>1010812</t>
  </si>
  <si>
    <t>45754</t>
  </si>
  <si>
    <t>Коврик диэлектрический 750х750 Толщина 6-8 мм. Цвет черный. Вес 4.5 - 5 кг. Сфера применения -электромонтажные работы. Объем товара, м3: 0.0075. Защитные свойства - защита до 20000 В. / Dielectric rug 750х750</t>
  </si>
  <si>
    <t>PS-5</t>
  </si>
  <si>
    <t>34</t>
  </si>
  <si>
    <t>34A</t>
  </si>
  <si>
    <t>1099680</t>
  </si>
  <si>
    <t>Сумка  для прибора и вспомогательных инструментов STANLEY 1-73-607 "FatMax / Bag for STANLEY 1-73-607" FatMax instrument and auxiliary tools</t>
  </si>
  <si>
    <t>PS-4</t>
  </si>
  <si>
    <t>14</t>
  </si>
  <si>
    <t>14Z</t>
  </si>
  <si>
    <t>PS-7</t>
  </si>
  <si>
    <t>1054696</t>
  </si>
  <si>
    <t>45783</t>
  </si>
  <si>
    <t>Пистолет для подкачки шин с манометром / Tires inflation gun with pressure gauge</t>
  </si>
  <si>
    <t>KROPOTKIN</t>
  </si>
  <si>
    <t>1091317</t>
  </si>
  <si>
    <t>Набор диэлектрического инструмента электрика Набор электрика в сумке-скатке 9 предметов N1009-206VDE,
Набор скомплектован из профессионального электроизолированного инструмента, и рассчитан на длительный срок службы при интенсивной эксплуатации
Губцевый инструмент изготовлен из хромомолибденовой стали, что значительно повышает прочность и делает инструмент долговечным
Сумка скатка изготовлена из износостойкого материала 600D / Electrician Dielectric Tool Set</t>
  </si>
  <si>
    <t>1091310</t>
  </si>
  <si>
    <t>Набор торцевых головок с аксессуарами 1/4"и 1/2", 58 предметов, FORMAT / Socket set with 1/4 "and 1/2" accessories, 58 pieces, FORMAT</t>
  </si>
  <si>
    <t>63790050</t>
  </si>
  <si>
    <t>NORGAU</t>
  </si>
  <si>
    <t>1056104</t>
  </si>
  <si>
    <t>Набор отверток NBS151-161-006, 6 предметов, NORGAU / Screwdriver Set, 6 pcs, BS151-161-006, NORGAU</t>
  </si>
  <si>
    <t>062211206</t>
  </si>
  <si>
    <t>1081975</t>
  </si>
  <si>
    <t>Набор шестигранных ключей «метрические» •Набор шестигранников
•9 предметов: 1,5 - 2 - 2,5 - 3 - 4 - 5 - 6 - 8 - 10
•Материал Cr-v
•Инструмент предназначен для монтажа и демонтажа резьбовых соединений с внутренним шестигранником.
•Г-образные ключи оснащены шаром на одном конце для работы в труднодоступных местах.
•Вес: 0,370гр / Set of hex keys "metric"</t>
  </si>
  <si>
    <t>Аналогично каталогу NORGAU 61007809</t>
  </si>
  <si>
    <t>1081982</t>
  </si>
  <si>
    <t>Нож складной •Нож электрика складной предназначен для зачистки и разрезания проводов, снятия с них изоляции и т.д. Эргономичная двухкомпонентная рукоятка (пластик, резина).
Лезвие: Прямое, коррозионностойкая сталь.Длина лезвия 61,5 мм.
Преимущества: Коррозионностойкая сталь.Эргономичная двухкомпонентная рукоятка. / Folding knife</t>
  </si>
  <si>
    <t>Аналогично каталогу NORGAU 79312010</t>
  </si>
  <si>
    <t>1089642</t>
  </si>
  <si>
    <t>Набор сверл HSS-E Typ N DIN338 (25 шт; 1-13x0.5 мм) NORGAU 010046113 / Drill set HSS-E Typ N DIN338 (25 pcs; 1-13x0. 5 mm) NORGAU 010046113</t>
  </si>
  <si>
    <t>-</t>
  </si>
  <si>
    <t>1031673</t>
  </si>
  <si>
    <t>Кабельные стяжки стандартные, длина 362 мм / MLT Wave Tie, 316 SS, Standard, 14.3" (362mm), .010" (.25mm) thk</t>
  </si>
  <si>
    <t>MLT4WS-LP316</t>
  </si>
  <si>
    <t>упак/PACK</t>
  </si>
  <si>
    <t>PACK</t>
  </si>
  <si>
    <t>10</t>
  </si>
  <si>
    <t>10A</t>
  </si>
  <si>
    <t>PANDUIT</t>
  </si>
  <si>
    <t>1031674</t>
  </si>
  <si>
    <t>Кабельные стяжки умеренно-широкие, длина 521 мм / MLT Wave Tie, 316 SS, Light Heavy, 20.5" (521mm), .010" (.25mm) thk</t>
  </si>
  <si>
    <t>MLT6WLH-LP316</t>
  </si>
  <si>
    <t>1034609</t>
  </si>
  <si>
    <t>Молоток искробезопасный 500 гр / Hammer (spark-proof) 500 g</t>
  </si>
  <si>
    <t>1000500S / 069500050</t>
  </si>
  <si>
    <t>GEDORE</t>
  </si>
  <si>
    <t>1097997</t>
  </si>
  <si>
    <t>Биты для шуруповерта (Набор бит РН3*50 сталь S2, Gross) DeWalt DT 7969  (32шт, биты+маг держатель, SLРhPzT, 25мм) / Screwdriver bits (Set of bits PH3*50 steel S2, Gross) DeWalt DT 7969 (32pcs, bits+magnet holder, SL Ph Pz T, 25 mm)</t>
  </si>
  <si>
    <t>1036687</t>
  </si>
  <si>
    <t>Компрессор FUBAG HANDY AIR OL 195 / Compressor FUBAG HANDY AIR OL 195</t>
  </si>
  <si>
    <t>8213690KOA607</t>
  </si>
  <si>
    <t>01</t>
  </si>
  <si>
    <t>01A</t>
  </si>
  <si>
    <t>FUBAG</t>
  </si>
  <si>
    <t>1039482</t>
  </si>
  <si>
    <t>Весы электронные напольные переносные CAS PB-200 / Portable digital floor scales CAS PB-200</t>
  </si>
  <si>
    <t>35</t>
  </si>
  <si>
    <t>35A</t>
  </si>
  <si>
    <t>1032180</t>
  </si>
  <si>
    <t>Ручная циркулярная пила  Bosch GKS 65 Professional / Hand circular saw Bosch GKS 65 Professional</t>
  </si>
  <si>
    <t>Bosch GKS 65 Professional, арт. 090265023</t>
  </si>
  <si>
    <t>1070374</t>
  </si>
  <si>
    <t>Шлифмашинка угловая (болгарка) 125мм GWS 11-125 / Grinding machine 125mm GWS 11-125</t>
  </si>
  <si>
    <t>090231030</t>
  </si>
  <si>
    <t>1070372</t>
  </si>
  <si>
    <t>Шлифмашинка угловая (болгарка) 230мм GWS 20-230 H / Grinding machine 230mm GWS 20-230 H</t>
  </si>
  <si>
    <t>090239020</t>
  </si>
  <si>
    <t>1022609</t>
  </si>
  <si>
    <t>Электролобзик Makita JV0600K / Electro fret-saw Makita JV0600K</t>
  </si>
  <si>
    <t>1098279</t>
  </si>
  <si>
    <t>45815</t>
  </si>
  <si>
    <t>Домкрат кабельный ДК-5 (ДК-5В) / DC-5 cable jack (DC-5V)</t>
  </si>
  <si>
    <t>ДК-5 (ДК-5В)</t>
  </si>
  <si>
    <t>1107527</t>
  </si>
  <si>
    <t>Ролики для размотки кабельных барабанов РКБ 25-5,0, от №6 до №25, г/п до 5000 кг МАЛИЕН (комплект 2 шт) / Rollers for unwinding cable drums RKB 25-5.0, from No. 6 to No. 25, g/n up to 5000 kg MALIEN (set of 2 pcs)</t>
  </si>
  <si>
    <t>РКБ-25-5,0</t>
  </si>
  <si>
    <t>1040252</t>
  </si>
  <si>
    <t>45648</t>
  </si>
  <si>
    <t>Ножовка N403 по металлу NORGAU (код заказа 079402001) / Hacksaw N403 metal NORGAU (order code 079 402 001)</t>
  </si>
  <si>
    <t>079402001</t>
  </si>
  <si>
    <t>1057543</t>
  </si>
  <si>
    <t>Пускозарядное устройство FUBAG FORCE 420 / Charging device FUBAG FORCE 420</t>
  </si>
  <si>
    <t>1049654</t>
  </si>
  <si>
    <t>Круг отрезной по металлу 230х2х22 Вес, кг: 0.18  
Посадочный диаметр (в мм): 22  
Диаметр (мм): 230  
Толщина шлифовального круга (мм): 2  
Марка: ЛУГА  
Скорость (об/мин): 12250  
Обрабатываемая поверхность: металл / Cutting wheel on metal 230х2х22</t>
  </si>
  <si>
    <t>1056144</t>
  </si>
  <si>
    <t>Круг отрезной 125х1,2х22,2, по металлу Вес, кг: 0.032  
Посадочный диаметр (в мм): 22  
Диаметр (мм): 125  
Толщина шлифовального круга (мм): 1.2  
Марка: ЛУГА  
Скорость (об/мин): 12250  
Обрабатываемая поверхность: металл / Cutting wheel 125х1,2х22,2, on metal</t>
  </si>
  <si>
    <t>3000518</t>
  </si>
  <si>
    <t>Кабелерез Weidmuller KT 22 1157830000 / Cable cutting device KT 22 1157830000</t>
  </si>
  <si>
    <t>1050608</t>
  </si>
  <si>
    <t>Штангенциркуль  ABS 150мм/0,01мм цифровой 040040015 арт. NCD-15AD Тип: цифровой 
Глубиномер: да 
Упаковка: кейс 
Класс точности: 1 
Разметочный: нет 
Батарейки:  CR1632
Измерение в: мм/дюймы 
Вылет губок для наружных изм.: 40 мм 
Вылет губок для внутренних изм.: 16.5 мм / Sliding calipers, digital, 150мм/0,01мм 040040015  art NCD-15AD</t>
  </si>
  <si>
    <t>NORGAURUS</t>
  </si>
  <si>
    <t>1068780</t>
  </si>
  <si>
    <t>Монтировка-гвоздодер 60 см / Сrow bar</t>
  </si>
  <si>
    <t>1017280</t>
  </si>
  <si>
    <t>Плоскогубцы. Длина 200мм 9230060 Рукоятки-чехлы: двухкомпонентные 
Материал губок: CrV 
Функция "антистатик": нет 
Диэлектрическое покрытие: нет 
Длина: 200 мм / Gripping tongs 200mm</t>
  </si>
  <si>
    <t>Gigant 200 мм GCP 200</t>
  </si>
  <si>
    <t>1020443</t>
  </si>
  <si>
    <t>Бокорезы 200 мм Рукоятки-чехлы: двухкомпонентные 
Функция "антистатик": нет 
Тип: Диагональные 
Диэлектрическое покрытие: нет 
Длина:200 мм 
Материал губок: сталь / Oblique cutting pliers 200 mm</t>
  </si>
  <si>
    <t>FatMax Stanley 0-89-859</t>
  </si>
  <si>
    <t>1103977</t>
  </si>
  <si>
    <t>Термогигрометр Testo 608-H1, первичная поверка / Electromagnetic thermometer, primary checking</t>
  </si>
  <si>
    <t>1091409</t>
  </si>
  <si>
    <t>Ключ трубный 3", губки под углом 90°, тип NPW176 / Pipe wrench 3 ", jaws at an angle of 90 °, type NPW176</t>
  </si>
  <si>
    <t>71</t>
  </si>
  <si>
    <t>71A</t>
  </si>
  <si>
    <t>1091408</t>
  </si>
  <si>
    <t>Ключ трубный 2", губки под углом 90°, тип NPW175 / Pipe wrench 2 ", jaws at an angle of 90 °, type NPW176</t>
  </si>
  <si>
    <t>1091406</t>
  </si>
  <si>
    <t>Ключ трубный 1", губки под углом 90°, тип NPW175 / Pipe wrench 1 ", jaws at an angle of 90 °, type NPW175</t>
  </si>
  <si>
    <t>1091412</t>
  </si>
  <si>
    <t>Ключ трубный цепной 4" R/L / Pipe wrench 4 "R / L</t>
  </si>
  <si>
    <t>1081979</t>
  </si>
  <si>
    <t>Ножницы по металлу с рычажной передачей Кованые губки ножниц  изготовлены  из высококачественной хромомолибденовой стали (Cr-Mo)
Индукционная закалка лезвий  до твердости 62–65 HRC
Режущие кромки с насечкой  предотвращаю проскальзывание материала  при выполнении реза
Двухрычажная конструкция шарнира увеличивает режущую способность на 40%
Двухкомпонентные рукоятки обеспечивают удобство и надежный захват при работе
Увеличенная нижняя губка позволяет производить резку листа без деформации обрабатываемого материала. Профессиональные ножницы изготовлены из высококачественной инструментальной стали, соответствуют самым высоким техническим требованиям. Обладают повышенным ресурсом и обеспечивают длительную и качественную работу. 
-Длина: 260 мм
-Материал губок: Cr-Mo сталь
-Двухрычажная конструкция: Да
-Рукоятки: Двухкомпонентные
-Тип губок: Левые
-Режущая способность для холоднокатанной стали: 1.5 мм
-Режущая способность по нержавеющей стали: 1.0 мм / Lever-operated metal shears</t>
  </si>
  <si>
    <t>Аналогично каталогу NORGAU 72215260</t>
  </si>
  <si>
    <t>1034588</t>
  </si>
  <si>
    <t>Пассатижи искробезопасные 20 / Pliers (spark-proof) 20</t>
  </si>
  <si>
    <t>0602000C / 69300020</t>
  </si>
  <si>
    <t>1022100</t>
  </si>
  <si>
    <t>Круглогубцы 160 мм KNIPEX KN-2521160 / Round pliers 160 мм KNIPEX KN-2521160</t>
  </si>
  <si>
    <t>1082905</t>
  </si>
  <si>
    <t>Гвоздодер шестигранный Rennsteig NAGELEISEN  800 mm / Nail drawer 800 mm</t>
  </si>
  <si>
    <t>RENNSTEIG</t>
  </si>
  <si>
    <t>1104723</t>
  </si>
  <si>
    <t>Аккумуляторный стреппинг инструмент для обвязки ПП и PET лентами JDС-13/16 / Automatic strapping tool JDC-13/16 for stretching strapping tapes</t>
  </si>
  <si>
    <t>13</t>
  </si>
  <si>
    <t>13A</t>
  </si>
  <si>
    <t>EXP-5237</t>
  </si>
  <si>
    <t>40207</t>
  </si>
  <si>
    <t>Плоскогубцы CRIMPFOX 6H (Стальные специальные кусачки для резанья кабеля CRIMPFOX 6H) / CRIMPFOX 6H Crimpling Pliers (Special Steel Nippers to cut cable CRIMPFOX 6H)</t>
  </si>
  <si>
    <t>1212046</t>
  </si>
  <si>
    <t>11</t>
  </si>
  <si>
    <t>11C</t>
  </si>
  <si>
    <t>PHOENIX</t>
  </si>
  <si>
    <t>1040249</t>
  </si>
  <si>
    <t>Бокорезы Z40 1 04 ESD 115 mm электроизолированные (код заказа 26808) / Cutting pliers Z40 1 04 ESD 115 mm Insulated (order code 26808)</t>
  </si>
  <si>
    <t>26808</t>
  </si>
  <si>
    <t>1040262</t>
  </si>
  <si>
    <t>Бокорезы N098-160 для зачистки проводов (код заказа 071002016) / N098-160 Cutting pliers wire stripper (order code 071 002 016)</t>
  </si>
  <si>
    <t>071002016</t>
  </si>
  <si>
    <t>1083058</t>
  </si>
  <si>
    <t>Аккумуляторная дрель-шуруповерт Bosch GSR 18V-50 06019H5020 Вес, кг 1,4
Тип аккумулятора Li-lon
Напряжение аккумулятора, В 18
Емкость аккумулятора, А*ч 2
Количество аккумуляторов в комплекте 2
Частота вращения шпинделя, об/мин 0-460/0-1800
Наличие реверса да
Мягк.вращ. момент, Нм 28
Жестк. вращ. момент, Нм 50
Max диаметр шурупа, мм 10
Число ступеней крутящего момента 20+1
Max крутящий момент , Нм 50
Тормоз двигателя есть
Устройство аккумулятора слайдер
Ленточные (магазинные) нет
Max диаметр сверления (металл), мм 13
Мах диаметр сверления (дерево), мм 35
Тип аккумуляторный
Блокировка шпинделя да
Наличие удара нет
Тип двигателя бесщеточный
Наличие подсветки да
Размер зажимаемой оснастки, мм1.5-13
Тип патрона быстрозажимной
Число скоростей 2                                                                                          Комплектация *
Шуруповерт, 2 аккумулятора GBA 18V 2.0Ah, Зарядное устройство GAL 18V-2                                                                                                                      Параметры упакованного товара Вес, кг: 3,62 , Длина, мм: 440, Ширина, мм: 390, Высота, мм: 112 / Electric screwdriver GSR 18V-50 06019H5020</t>
  </si>
  <si>
    <t>GSR 18-2-Li Plus</t>
  </si>
  <si>
    <t>1097925</t>
  </si>
  <si>
    <t>40193</t>
  </si>
  <si>
    <t>Аккумуляторная дрель-шуруповерт DeWALT DCD791Р2 бесщеточная. В комплекте с кейсом, зарядным устройством и двумя аккумуляторными батареями. / Cordless drill-screwdriver DeWalt DCD791P2 brushless. Complete with a case, charger and two rechargeable batteries.</t>
  </si>
  <si>
    <t>PS-2</t>
  </si>
  <si>
    <t>PS-3</t>
  </si>
  <si>
    <t>1039957</t>
  </si>
  <si>
    <t>40100</t>
  </si>
  <si>
    <t>Скотч 50 мм х 25 м., 2-х сторонний, на тканевой основе / Scotch tape 50 mm х 25 m., two-sided</t>
  </si>
  <si>
    <t>1098326</t>
  </si>
  <si>
    <t>Изолента цветная, Технические характеристики изоленты AVIORA 165мкм ПВХ 19мм*20м; Ширина, мм 19; Длина, м 20; Цвет, желтый и черный; Тип, изолента; Материал, ПВХ / Color insulating tape</t>
  </si>
  <si>
    <t>1098327</t>
  </si>
  <si>
    <t>Лопата штыковая, Вид, штыковая; Длина рабочей части, см 35; Ширина рабочей части, см 20; Длина общая, см 118; Материал рабочей части, сталь; Наличие черенка, да; Материал черенка, дерево; Съемный черенок, нет; Телескопический черенок, нет; Рукоятка на черенке, да; Вес, г 1600 / Bayonet shovel</t>
  </si>
  <si>
    <t>25</t>
  </si>
  <si>
    <t>25A</t>
  </si>
  <si>
    <t>1098328</t>
  </si>
  <si>
    <t>Лопата совковая, Вид, совковая; Длина рабочей части, см 35; Ширина рабочей части, см 24; Длина общая, см 113; Материал рабочей части, сталь; Наличие черенка, да; Материал черенка, дерево; Рукоятка на черенке, да; Вес, г 1500 / Shovel</t>
  </si>
  <si>
    <t>29</t>
  </si>
  <si>
    <t>29Z</t>
  </si>
  <si>
    <t>1098329</t>
  </si>
  <si>
    <t>Грабли витые 12 зубьев с черенком, Материал, нержавеющая сталь; Ширина, мм 290; Длина, см 130; Количество зубов, шт 12; Наличие черенка, да; Материал черенка, дерево; Рукоятка на черенке, да / Rake twisted 12 teeths with shank</t>
  </si>
  <si>
    <t>1098330</t>
  </si>
  <si>
    <t>Вилы, Ширина, мм 190; Черенок, есть; Материал черенка, дерево; Количество зубов, 4; Диаметр черенка, 40 мм; Вес нетто, кг 1,5 / Pitchfork</t>
  </si>
  <si>
    <t>1098331</t>
  </si>
  <si>
    <t>Пластиковое ведро с крышкой, Ведро, 20 л; Форма: круглое; Диаметр верхний: 30см; Диаметр нижний: 27см; Высота: 32см; Пластик: не пищевой; Цвет, черный; Наличие крышки (с контрольным замком), да ; Наличие ручки, да / Plastic pail</t>
  </si>
  <si>
    <t>45408</t>
  </si>
  <si>
    <t>1011222</t>
  </si>
  <si>
    <t>Набор напильников / Set of files</t>
  </si>
  <si>
    <t>25150, 200mm (set of 5)</t>
  </si>
  <si>
    <t>TOYATOOLS</t>
  </si>
  <si>
    <t>1056647</t>
  </si>
  <si>
    <t>Набор отверток Hardax "Multipoint", 6 предметов, комплект Тип наконечника: набор   
Намагниченный наконечник: да 
Диэлектрическое покрытие: нет 
Трещоточный механизм: нет 
Количество в наборе: 6 шт. 
Форма ручки: Прямая 
Ударная: нет 
Для точных работ: нет 
Материал рукояти: двухкомпонентный 
Тип шлица: PH, SL / Set of Hardax "Multipoint" screw-drivers, 6 objects, set</t>
  </si>
  <si>
    <t>51A</t>
  </si>
  <si>
    <t>1070369</t>
  </si>
  <si>
    <t>Набор бит 25mm (31пр.) / Bits for the screwdriver,31 pcs</t>
  </si>
  <si>
    <t>80001627</t>
  </si>
  <si>
    <t>1018035</t>
  </si>
  <si>
    <t>Набор сверл по металлу 1-13 мм HSS-R Предназначено для сверления отверстий различного диаметра в стали, чугуне, цветных металлах и пластике. Устанавливается на дрели и перфораторы с зажимным патроном. 
Установка сверла на перфораторы осуществляется только с помощью патрона для дрели ключевого 1/2" 3-16 мм Профи FIT и переходника (адаптора) SDS-plus на патрон FIT.
Расшифровка маркировки: HSS – быстрорежущая сталь. 
Размеры: диаметр от 1 до 10 мм с шагом 0,5 мм. 
Производитель: Германия. 
Вес брутто: 0.65 кг. / Metal drill set 1-13 мм HSS-R</t>
  </si>
  <si>
    <t>1017249</t>
  </si>
  <si>
    <t>Ножовочное полотно по металлу ручное 300x13, 7263000 / Metal-working hacksaw blade 7263000</t>
  </si>
  <si>
    <t>7263000</t>
  </si>
  <si>
    <t>1077000</t>
  </si>
  <si>
    <t>601017 Ключ разводной, 250  (UNIOR) / 601017 Adjustable wrench 250 (UNIOR)</t>
  </si>
  <si>
    <t>1107083</t>
  </si>
  <si>
    <t>45024</t>
  </si>
  <si>
    <t>Бокорезы прецизионные 125 мм, kn-7831125, KNIPEX / Precision side cutters 125 mm, kn-7831125, KNIPEX</t>
  </si>
  <si>
    <t>1018187</t>
  </si>
  <si>
    <t>Пробойники круглых отверстий  (набор) 4мм, 6мм,  8мм, 10мм, 12мм, 14мм, 16мм, 18мм, 20мм, 22мм, 24мм, 26мм, 32мм, 40мм – комп. / Puncher set s 4мм, 6мм,  8мм, 10мм, 12мм, 14мм, 16мм, 18мм, 20мм, 22мм, 24мм, 26мм, 32мм, 40мм</t>
  </si>
  <si>
    <t>570-004,-006,-008,-010,-012,-014,-016,-018,-020,-022,-024,-0</t>
  </si>
  <si>
    <t>1035349</t>
  </si>
  <si>
    <t>45324</t>
  </si>
  <si>
    <t>Плоскогубцы изолированные 200мм / Pliers</t>
  </si>
  <si>
    <t>1107140</t>
  </si>
  <si>
    <t>Плоскогубцы удлиненные загнутые L=160 мм, Сталь CRV, с режущими кромками до 62 HRС, ручки прорезиненные / Elongated curved pliers L=160 mm, CRV steel, with cutting edges up to 62 HRS, rubberized handles</t>
  </si>
  <si>
    <t>1107139</t>
  </si>
  <si>
    <t>Плоскогубцы удлиненные L=160 мм, Сталь CRV,  с режущими кромками до 62 HRС, ручки прорезиненные / Elongated pliers L=160 mm, CRV steel, with cutting edges up to 62 HRS, rubberized handles</t>
  </si>
  <si>
    <t>1107126</t>
  </si>
  <si>
    <t>Набор адаптеров для торцевых головок 1/4", 3/8", 1/2", комплект 3 шт / Set of adapters for end heads 1/4", 3/8", 1/2", set of 3 pcs</t>
  </si>
  <si>
    <t>1107149</t>
  </si>
  <si>
    <t>Стремянка диэлектрическая с вертикальной опорой СВД-1,0 / Dielectric stepladder with vertical support SVD-1,0</t>
  </si>
  <si>
    <t>1107092</t>
  </si>
  <si>
    <t>Бинокль 8х24х50, с плавным измерением кратности с 8 до 24, диаметр объектива 50мм, влагозащищенное исполнение / Binoculars 8x24x50, with a smooth change of multiplicity from 8 to 24, lens diameter 50mm, waterproof design</t>
  </si>
  <si>
    <t>A-PS-4A</t>
  </si>
  <si>
    <t>ASTRAKHAN</t>
  </si>
  <si>
    <t>A-PS-5A</t>
  </si>
  <si>
    <t>1107130</t>
  </si>
  <si>
    <t>Набор слесарных отверток Felo Ergonomic   SL/PH. 41096148 / Felo Ergonic SL/PH. 41096148 Locksmith screwdriver set</t>
  </si>
  <si>
    <t>1107142</t>
  </si>
  <si>
    <t>Пресс-клещи шестигранные ПКВш-6 КВТ . Артикул: KV-74593 / Hexagon press pliers Pkvk-6 KW . Article number: KV-74593</t>
  </si>
  <si>
    <t>1107135</t>
  </si>
  <si>
    <t>Набор ударных удлиненных торцевых головок Dongte 10010, 1/2", 10 - 24 мм, 10 шт. / Set of shock elongated end heads Dongte 10010, 1/2", 10 - 24 mm, 10 pcs.</t>
  </si>
  <si>
    <t>1107127</t>
  </si>
  <si>
    <t>Набор бит шестигр. под головку 1/2" 9пр. 4-17мм 80мм TOPTUL (GAAD0905) / A set of hexagon bits. under the head 1/2" 9 ave. 4-17mm 80mm TOPTUL (GAAD0905)</t>
  </si>
  <si>
    <t>1107129</t>
  </si>
  <si>
    <t>Набор ЗУБР "ПРОФЕССИОНАЛ": Биты "ПРО-71", CR-Mo, в боксе, 26394-H71 / Set of BISON "PROFESSIONAL": Bits "PRO-71", CR-Mo, in the box, 26394-H71</t>
  </si>
  <si>
    <t>1107090</t>
  </si>
  <si>
    <t>Аккумуляторный гайковерт AEG BSS 18C12Z LI-402C 4935446456 / Аккумуляторный гайковерт AEG BSS 18C 12 ZLI-402C 4935446456</t>
  </si>
  <si>
    <t>1107128</t>
  </si>
  <si>
    <t>Набор головок ударных 1/2, Дело техники, комплект 16 шт, 660116 / Set of 1/2 drum heads, Case of technology, set of 16 pieces, 660116</t>
  </si>
  <si>
    <t>1107134</t>
  </si>
  <si>
    <t>Набор ударных бит AAKSD10 AEG 4932471963 / Set of percussion bits AAKSD10 AEG 4932471963</t>
  </si>
  <si>
    <t>1107119</t>
  </si>
  <si>
    <t>Комплект щупов для мегометра  Metrel 3121H / A set of probes for Metrel 3121H megaohmmeter</t>
  </si>
  <si>
    <t>1107138</t>
  </si>
  <si>
    <t>Паяльник TS101  65Вт c жалом и блоком питания / Soldering iron TS101 65W with stinger and power supply</t>
  </si>
  <si>
    <t>1107133</t>
  </si>
  <si>
    <t>Набор торцевых шестигранных ключей X-TRA X-TRA LONG Jonnesway Hex Socket Wrench Set H06SA109SLONG Jonnesway H06SA109S / Hex Socket Wrench Set X-TRA X-TRA LONG Jonnesway Hex Socket Wrench Set H06SA109SLONG Jonnesway H06SA109S</t>
  </si>
  <si>
    <t>1107131</t>
  </si>
  <si>
    <t>Набор торцевых изолированных головок Sata с принадлежностями, 16 предметов, кейс 09268 / A set of end insulated Sata heads with accessories, 16 items, case 09268</t>
  </si>
  <si>
    <t>1055238</t>
  </si>
  <si>
    <t>43580</t>
  </si>
  <si>
    <t>Вентилятор 230В 50Гц 19Вт , 119x119x38 mm / Fan  230V 50Hz 19 W, 119x119x38 mm</t>
  </si>
  <si>
    <t>RITTAL DK 7980.00</t>
  </si>
  <si>
    <t>RITTAL</t>
  </si>
  <si>
    <t>1034946</t>
  </si>
  <si>
    <t>45480</t>
  </si>
  <si>
    <t>Корщетка колесо 125мм / Metal brush 125 mm</t>
  </si>
  <si>
    <t>1106756</t>
  </si>
  <si>
    <t>Щетка для УШМ, 100 мм, М14, "чашка", латунированная витая проволока / Ear brush, 100 mm, M14, "cup", latuned twisted wire</t>
  </si>
  <si>
    <t>1021969</t>
  </si>
  <si>
    <t>Щетка латунная многофункциональная / Brush, brass, multi functional</t>
  </si>
  <si>
    <t>1107288</t>
  </si>
  <si>
    <t>Щетка с хвостовиком для дрели/шуруповерта, 100 мм, "чашка", латунированная витая проволока / Ear brush, 100 mm, "cup", latuned twisted wire</t>
  </si>
  <si>
    <t>1107289</t>
  </si>
  <si>
    <t>Щетка с хвостовиком для дрели/шуруповерта, 100 мм, "колесо", латунированная витая проволока / Ear brush, 100 mm, "wheel", latuned twisted wire</t>
  </si>
  <si>
    <t>1032985</t>
  </si>
  <si>
    <t>39616</t>
  </si>
  <si>
    <t>Набор свёрл WODEX HSS-E Typ VA1-13mm / Drill kit WODEX HSS-E Typ VA1-13mm</t>
  </si>
  <si>
    <t>1106895</t>
  </si>
  <si>
    <t>45163</t>
  </si>
  <si>
    <t>Таль ручная цепная Pro Jac HSZ-E (1 т., 3 м.) / Tal manual chain Pro Jac HSZ-E (1 t., 3 m.)</t>
  </si>
  <si>
    <t>HSZ-E (1 т., 3 м.)</t>
  </si>
  <si>
    <t>1035375</t>
  </si>
  <si>
    <t>43856</t>
  </si>
  <si>
    <t>Лента бандажная ЛМ-50 (20*0.7MM, L=50м) / STAINLESS BANDING LM-50 (20*0.7MM, L=50м)</t>
  </si>
  <si>
    <t>UZA-L50</t>
  </si>
  <si>
    <t>52</t>
  </si>
  <si>
    <t>52C</t>
  </si>
  <si>
    <t>IEK</t>
  </si>
  <si>
    <t>1105498</t>
  </si>
  <si>
    <t>Стяжка  нейлоновая с усиленным замком (Fortisflex) / Coupler nylon with the strengthened lock (Fortisflex)</t>
  </si>
  <si>
    <t>КСУ 9х350</t>
  </si>
  <si>
    <t>1107647</t>
  </si>
  <si>
    <t>45729</t>
  </si>
  <si>
    <t>Штангенциркуль электронный "ЗУБР" мод. 34463-200 / Caliper electronic "ЗУБР" mod. 34463-200</t>
  </si>
  <si>
    <t>34463-200</t>
  </si>
  <si>
    <t>ЗУБР</t>
  </si>
  <si>
    <t>1107646</t>
  </si>
  <si>
    <t>Лазерный дальномер BOSCH GLM 50C / Laser Rangefinder bosch glm 50c</t>
  </si>
  <si>
    <t>0601072C00</t>
  </si>
  <si>
    <t>BOSCH</t>
  </si>
  <si>
    <t>1074373</t>
  </si>
  <si>
    <t>40053</t>
  </si>
  <si>
    <t>Щетка по металлу латунная с пластмассовой ручкой, 1 ряд / Metal brush</t>
  </si>
  <si>
    <t>1086824</t>
  </si>
  <si>
    <t>Нержавеющий саморез металл-металл с прессшайбой и сверлом 4,2 мм L-16 мм (материал- нержавеющая сталь) / The corrosion-proof self-tapping screw metal-metal with a press washer and a drill of 4,2 mm of L-16 of mm (material - stainless steel)</t>
  </si>
  <si>
    <t>1090543</t>
  </si>
  <si>
    <t>Уровень строительный 600мм Уровень 
Количество глазков, шт. 3 
Длина, мм 1000 
Вес, кг 0.9100 
Наличие магнита нет 
Погрешность, град. / Level of construction 600 mm</t>
  </si>
  <si>
    <t>1094624</t>
  </si>
  <si>
    <t>Пистолет для герметика SPARTA 886125 / Sealant gun SPARTA 886125</t>
  </si>
  <si>
    <t>1089644</t>
  </si>
  <si>
    <t>Набор напильников КОБАЛЬТ 5 шт, 200мм двухкомпонентная рукоятка / Set of files COBALT 5 pcs, 200mm two-component handle</t>
  </si>
  <si>
    <t>1077026</t>
  </si>
  <si>
    <t>702129 Круг шлифовальный по стали SWATYCOMET SKORPIO STANDART F27 230*6,5*22,23 A24S-BF / 702129 Grinding wheel on steel SWATYCOMET SKORPIO STANDART F27 230 * 6.5 * 22.23 A24S-BF</t>
  </si>
  <si>
    <t>1077029</t>
  </si>
  <si>
    <t>702215 Круг шлифовальный по нержавеющей стали SWATYCOMET SKORPIO STANDART F27 125*6*22,23 20A24P-BF / 702215 Grinding wheel for stainless steel SWATYCOMET SKORPIO STANDART F27 125 * 6 * 22,23 20A24P-BF</t>
  </si>
  <si>
    <t>45818</t>
  </si>
  <si>
    <t>1106766</t>
  </si>
  <si>
    <t>44930</t>
  </si>
  <si>
    <t>Амортизатор багажника газовый упор, для а/м ваз 2108 - длина упора 450мм, усилие амортизатора 340Н /</t>
  </si>
  <si>
    <t>91</t>
  </si>
  <si>
    <t>91Z</t>
  </si>
  <si>
    <t>1053608</t>
  </si>
  <si>
    <t>45768</t>
  </si>
  <si>
    <t>Весы крановые 20 т в комплекте с дополнительным аккумулятором / Crane scales 20 tons complete with the additional accumulator</t>
  </si>
  <si>
    <t>ВСК-20000ВД</t>
  </si>
  <si>
    <t>1071386</t>
  </si>
  <si>
    <t>Ведро пластиковое 20л / Bucket plastic 20 l</t>
  </si>
  <si>
    <t>35B</t>
  </si>
  <si>
    <t>1028907</t>
  </si>
  <si>
    <t>Рулетка измерительная 30 м / Tape measure 30  m</t>
  </si>
  <si>
    <t>1014712</t>
  </si>
  <si>
    <t>Рулетка измерительная 10м / Tape measure 10m</t>
  </si>
  <si>
    <t>1107714</t>
  </si>
  <si>
    <t>Весы платформенные марки ВСП4-1000А-1515 из нержавеющей стали на 1 тонну / Platform scale, model VSP4-1000А-1515, made of stainless steel,  weighing limit – 1 t</t>
  </si>
  <si>
    <t>EXP-5606</t>
  </si>
  <si>
    <t>37406</t>
  </si>
  <si>
    <t>Лента изоляционная ПВХ Super 33+, 19мм х 20м / Electrical PVC insulating tape Super 33+, 19mm х 20m</t>
  </si>
  <si>
    <t>80611207012</t>
  </si>
  <si>
    <t>1056512</t>
  </si>
  <si>
    <t>37536</t>
  </si>
  <si>
    <t>Набор сверел по металлу(D 3мм-20мм) / Metal drills set (D 3мм-20мм)</t>
  </si>
  <si>
    <t>ГОСТ 28320-89</t>
  </si>
  <si>
    <t>1099185</t>
  </si>
  <si>
    <t>Сверло по металлу диам. 4 мм / Drill for metal diam. 4 mm</t>
  </si>
  <si>
    <t>D 4</t>
  </si>
  <si>
    <t>1020449</t>
  </si>
  <si>
    <t>Сверло диам. 3 / Drill diameter 3</t>
  </si>
  <si>
    <t>D 3</t>
  </si>
  <si>
    <t>1011600</t>
  </si>
  <si>
    <t>Сверло 2.5 мм / TAPPING DRILL 2.5mm _ NIMONIC</t>
  </si>
  <si>
    <t>90L9119</t>
  </si>
  <si>
    <t>78</t>
  </si>
  <si>
    <t>78B</t>
  </si>
  <si>
    <t>SIEMENS T</t>
  </si>
  <si>
    <t>1099186</t>
  </si>
  <si>
    <t>Сверло по металлу диам. 2 / Drill bit for metal diam. 2</t>
  </si>
  <si>
    <t>D 2</t>
  </si>
  <si>
    <t>1099187</t>
  </si>
  <si>
    <t>Разводной ключ КР 46 — для работы с гайками, диаметр которых не превышает 46мм / Adjustable wrench КР-46 for nuts, diameter till 46mm". Столбец модель -  "КР-46</t>
  </si>
  <si>
    <t>1078498</t>
  </si>
  <si>
    <t>Клещи переставные 300 мм. / Combination pliers 300 mm.</t>
  </si>
  <si>
    <t>1040522</t>
  </si>
  <si>
    <t>Набор шестигранных ключей на кольце 1,5-10 мм (11шт) / Hex key set on ring, mm1,5 - 10 (11ea)</t>
  </si>
  <si>
    <t>K 1425</t>
  </si>
  <si>
    <t>KAMASA</t>
  </si>
  <si>
    <t>1095132</t>
  </si>
  <si>
    <t>Набор ступенчатых сверл со спиральной режущей кромкой, 3-хзаходные, покрытие TiN-GOLD, 3 шт. / Step drill set with spiral cutting edge, 3-way, TiN-GOLD-coated, 3 pcs.</t>
  </si>
  <si>
    <t>1096672</t>
  </si>
  <si>
    <t>38935</t>
  </si>
  <si>
    <t>Заглушка наружная для трубы Ду 1090 мм из полимерных материалов, цвет синий / External pipe plug, diameter 1042 mm, of polymer materials, blue color</t>
  </si>
  <si>
    <t>56</t>
  </si>
  <si>
    <t>56Z</t>
  </si>
  <si>
    <t>1096671</t>
  </si>
  <si>
    <t>Заглушка наружная для трубы Ду 1042 мм из полимерных материалов, цвет синий / External pipe plug, diameter 1042 mm, of polymer materials, blue color</t>
  </si>
  <si>
    <t>1037266</t>
  </si>
  <si>
    <t>Заглушка наружная для трубы Ду 1020 мм из полимерных материалов, цвет синиий / External cap for Dn 1020 mm pipe (polymer), blue color</t>
  </si>
  <si>
    <t>2/01/016/01/ 1,020</t>
  </si>
  <si>
    <t>53</t>
  </si>
  <si>
    <t>53A</t>
  </si>
  <si>
    <t>1096674</t>
  </si>
  <si>
    <t>Заглушка наружная для трубы Ду 820 мм из полимерных материалов, цвет синий / External pipe plug, diameter 820 mm, of polymer materials, blue color</t>
  </si>
  <si>
    <t>1096673</t>
  </si>
  <si>
    <t>Заглушка наружная для трубы Ду 720 мм из полимерных материалов, цвет синий / External pipe plug, diameter 720 mm, of polymer materials, blue color</t>
  </si>
  <si>
    <t>1096675</t>
  </si>
  <si>
    <t>Заглушка наружная для трубы Ду 530 мм из полимерных материалов, цвет синий / External pipe plug, diameter 530 mm, of polymer materials, blue color</t>
  </si>
  <si>
    <t>1096676</t>
  </si>
  <si>
    <t>Заглушка наружная для трубы Ду 168 мм из полимерных материалов, цвет синий / External pipe plug, diameter 168 mm, of polymer materials, blue color</t>
  </si>
  <si>
    <t>1096677</t>
  </si>
  <si>
    <t>Заглушка наружная для трубы Ду 159 мм из полимерных материалов, цвет синий / External pipe plug, diameter 159 mm, of polymer materials, blue color</t>
  </si>
  <si>
    <t>40209</t>
  </si>
  <si>
    <t>1099235</t>
  </si>
  <si>
    <t>Разводной ключ КР 60 — для работы с гайками, диаметр которых не превышает 60мм / Adjustable wrench КР-46 for nuts, diameter till 60mm". Столбец модель -  "КР 60"</t>
  </si>
  <si>
    <t>1057259</t>
  </si>
  <si>
    <t>45808</t>
  </si>
  <si>
    <t>Замок навесной металлический, с жесткой дужкой, размер замка 50-70 мм, Длина дужки от 40 до 70 мм, диаметр дужки  от 5 до 10 мм. Всепогодный вариант исполнения. / Pad lock metal, with a rigid handle, lock size 50-70 mm, arm Length from 40 to 70 mm, diameter of handle from 5 to 10 mm. all weather version</t>
  </si>
  <si>
    <t>1035143</t>
  </si>
  <si>
    <t>Замок контрольный / Lock control</t>
  </si>
  <si>
    <t>00</t>
  </si>
  <si>
    <t>00A</t>
  </si>
  <si>
    <t>1069052</t>
  </si>
  <si>
    <t>Изолента ПВХ 15мм Х 25мм цветная Rexant / Color insulating tape 15x25 mm</t>
  </si>
  <si>
    <t>1094620</t>
  </si>
  <si>
    <t>Номерные пластиковые пломбы серии ПК-91 (320мм).(1 упаковка 1000шт) / Plastic seal ПК-91ОП (1 pack 1000 ea)</t>
  </si>
  <si>
    <t>ПК-91 (320мм)</t>
  </si>
  <si>
    <t>1055112</t>
  </si>
  <si>
    <t>02401 Цифровой термометр с большим дисплеем, дом/улица / 02401 The digital thermometer with the big display, the house/street</t>
  </si>
  <si>
    <t>1047988</t>
  </si>
  <si>
    <t>Совок д/мусора металлический, высокая ручка, длина 100 см, металл., порошковая окраска / Metal scoop</t>
  </si>
  <si>
    <t>1098281</t>
  </si>
  <si>
    <t>Метла Ybrooms Smart веерной формы, с черенком М001 / Ybrooms Smart fan-shaped broom, with M001 handle</t>
  </si>
  <si>
    <t>М001</t>
  </si>
  <si>
    <t>1080920</t>
  </si>
  <si>
    <t>Канат капроновый, диаметр 8 мм / Rope, capron, d 8 mm</t>
  </si>
  <si>
    <t>м/M</t>
  </si>
  <si>
    <t>M</t>
  </si>
  <si>
    <t>1013636</t>
  </si>
  <si>
    <t>Лопата совковая / Shovel</t>
  </si>
  <si>
    <t>3005152</t>
  </si>
  <si>
    <t>Лопата штыковая / Лопата штыковая</t>
  </si>
  <si>
    <t>1103801</t>
  </si>
  <si>
    <t>Тент ПВХ 6*12 м. плотностью 750 гр./м2 с люверсами по периметру, цвет серый / An awning of PVC of 6*12m with a density of 750 gr./sq.m with cringles on perimeter, color gray</t>
  </si>
  <si>
    <t>1083405</t>
  </si>
  <si>
    <t>Тент ПВХ 8х12,0 м. плотностью 750 гр./м2 с люверсами по периметру, цвет серый. / PVC awning 8х12,0 m. The density of 750 gr./m2 with eyelets on the perimeter of the color gray.</t>
  </si>
  <si>
    <t>1089767</t>
  </si>
  <si>
    <t>Канат полиамидный тросовой свивки диам. 10 мм (100 м) / Polyamide rope of a cable twist diam. 10 mm (100 m)</t>
  </si>
  <si>
    <t>1094902</t>
  </si>
  <si>
    <t>Секторные ножницы для резки бронированных кабелей НС-53 / Sector shears for cutting armored cables NS-53</t>
  </si>
  <si>
    <t>1108236</t>
  </si>
  <si>
    <t>46113</t>
  </si>
  <si>
    <t>Автомобильная шина Continental HCS размерность 14,00 х R 20 / Car tire Continental HCS dimension 14.00 x R 20</t>
  </si>
  <si>
    <t>NOVOROSSIYSK</t>
  </si>
  <si>
    <t>1025432</t>
  </si>
  <si>
    <t>40191</t>
  </si>
  <si>
    <t>Саморез по металлу 4,2х19мм / Self-tapping screw for metal 4.2х19 mm</t>
  </si>
  <si>
    <t>1077338</t>
  </si>
  <si>
    <t>Анкерный болт под гайку (шт) 10×100 / Anchor bolt for nut 10 × 100</t>
  </si>
  <si>
    <t>1053460</t>
  </si>
  <si>
    <t>Саморез кровельный с шайбой и прокладкой М4,8х50мм (цвет синий: RAL5005) / Self tapping screw, for roofing, with washer &amp; gasket   М4,8х50 мм (blue color: RAL5005)</t>
  </si>
  <si>
    <t>1076863</t>
  </si>
  <si>
    <t>Миксер для смесей 100х600мм / Mixer paddle 100х600mm</t>
  </si>
  <si>
    <t>1024374</t>
  </si>
  <si>
    <t>Сверло по бетону BLUE GRANIT 6*100мм. / Drill bit for concrete BLUE GRANIT 6*100 mm</t>
  </si>
  <si>
    <t>1078345</t>
  </si>
  <si>
    <t>Сверло по бетону  D 10 мм / Drill bit for concrete D 10 мм</t>
  </si>
  <si>
    <t>1078346</t>
  </si>
  <si>
    <t>Сверло по бетону  D 12 мм / Drill bit for concrete D 12 мм</t>
  </si>
  <si>
    <t>1097933</t>
  </si>
  <si>
    <t>Сверло по бетону 8 мм / Concrete drill 8 mm</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</si>
  <si>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</si>
  <si>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</si>
  <si>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</si>
  <si>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Астраханская область, Наримановский район, МО «Астраханский Сельсовет»</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</si>
  <si>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</si>
  <si>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</si>
  <si>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Кавказский район</t>
  </si>
  <si>
    <t>РФ Краснодарский край, г.Новороссийск, территория Приморский округ Морской терминал, Складской комплекс на Резервуарном парке</t>
  </si>
  <si>
    <t>РФ, Краснодарский край,г. Новороссийск, с. Кирилловка, ул. Красная, д.108, склад 13А</t>
  </si>
  <si>
    <t>РФ, Республика Калмыкия, Ики-Бурульский район</t>
  </si>
  <si>
    <t>РФ, Ставропольский край, Ипатовский район</t>
  </si>
  <si>
    <t>Ставропольский край, Изобильненский район, с. Птичье</t>
  </si>
  <si>
    <t>АО "КТК-Р", РФ, Краснодарский край, Динской район, в границах ООО «Агрофирма Луч»</t>
  </si>
  <si>
    <t>РФ, Краснодарский край, муниципальное образование Крымский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</si>
  <si>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</si>
  <si>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</si>
  <si>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</si>
  <si>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</si>
  <si>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</si>
  <si>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</si>
  <si>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</si>
  <si>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</si>
  <si>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</si>
  <si>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</si>
  <si>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</si>
  <si>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</si>
  <si>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</si>
  <si>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</si>
  <si>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</si>
  <si>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</si>
  <si>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</si>
  <si>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</si>
  <si>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</si>
  <si>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</si>
  <si>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</si>
  <si>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</si>
  <si>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</si>
  <si>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</si>
  <si>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</si>
  <si>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</si>
  <si>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</si>
  <si>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</si>
  <si>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</si>
  <si>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</si>
  <si>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</si>
  <si>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</si>
  <si>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</si>
  <si>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</si>
  <si>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</si>
  <si>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</si>
  <si>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</si>
  <si>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</si>
  <si>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</si>
  <si>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</si>
  <si>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</si>
  <si>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</si>
  <si>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</si>
  <si>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</si>
  <si>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</si>
  <si>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</si>
  <si>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</si>
  <si>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</si>
  <si>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</si>
  <si>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</si>
  <si>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</si>
  <si>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</si>
  <si>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</si>
  <si>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</si>
  <si>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</si>
  <si>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</si>
  <si>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</si>
  <si>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</si>
  <si>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</si>
  <si>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</si>
  <si>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</si>
  <si>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</si>
  <si>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</si>
  <si>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</si>
  <si>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</si>
  <si>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</si>
  <si>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</si>
  <si>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</si>
  <si>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</si>
  <si>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</si>
  <si>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</si>
  <si>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</si>
  <si>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</si>
  <si>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</si>
  <si>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</si>
  <si>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</si>
  <si>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</si>
  <si>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</si>
  <si>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</si>
  <si>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</si>
  <si>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</si>
  <si>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</si>
  <si>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</si>
  <si>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</si>
  <si>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</si>
  <si>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</si>
  <si>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</si>
  <si>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</si>
  <si>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</si>
  <si>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</si>
  <si>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</si>
  <si>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</si>
  <si>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</si>
  <si>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</si>
  <si>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</si>
  <si>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</si>
  <si>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</si>
  <si>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</si>
  <si>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</si>
  <si>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</si>
  <si>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</si>
  <si>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</si>
  <si>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</si>
  <si>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</si>
  <si>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</si>
  <si>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</si>
  <si>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</si>
  <si>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</si>
  <si>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</si>
  <si>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</si>
  <si>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</si>
  <si>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</si>
  <si>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</si>
  <si>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</si>
  <si>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</si>
  <si>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</si>
  <si>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</si>
  <si>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</si>
  <si>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</si>
  <si>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</si>
  <si>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</si>
  <si>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</si>
  <si>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</si>
  <si>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</si>
  <si>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</si>
  <si>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</si>
  <si>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</si>
  <si>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</si>
  <si>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</si>
  <si>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</si>
  <si>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</si>
  <si>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</si>
  <si>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</si>
  <si>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</si>
  <si>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</si>
  <si>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</si>
  <si>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</si>
  <si>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</si>
  <si>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</si>
  <si>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</si>
  <si>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</si>
  <si>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</si>
  <si>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</si>
  <si>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</si>
  <si>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</si>
  <si>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</si>
  <si>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</si>
  <si>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</si>
  <si>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</si>
  <si>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</si>
  <si>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</si>
  <si>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</si>
  <si>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</si>
  <si>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</si>
  <si>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</si>
  <si>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</si>
  <si>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</si>
  <si>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</si>
  <si>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</si>
  <si>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</si>
  <si>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</si>
  <si>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</si>
  <si>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</si>
  <si>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</si>
  <si>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</si>
  <si>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</si>
  <si>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</si>
  <si>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</si>
  <si>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</si>
  <si>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</si>
  <si>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</si>
  <si>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</si>
  <si>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</si>
  <si>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</si>
  <si>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</si>
  <si>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</si>
  <si>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</si>
  <si>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</si>
  <si>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</si>
  <si>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</si>
  <si>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</si>
  <si>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</si>
  <si>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</si>
  <si>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</si>
  <si>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</si>
  <si>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</si>
  <si>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</si>
  <si>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</si>
  <si>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</si>
  <si>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</si>
  <si>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</si>
  <si>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</si>
  <si>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</si>
  <si>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</si>
  <si>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</si>
  <si>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</si>
  <si>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</si>
  <si>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</si>
  <si>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</si>
  <si>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</si>
  <si>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</si>
  <si>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</si>
  <si>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</si>
  <si>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</si>
  <si>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</si>
  <si>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</si>
  <si>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</si>
  <si>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</si>
  <si>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</si>
  <si>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</si>
  <si>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</si>
  <si>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</si>
  <si>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</si>
  <si>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</si>
  <si>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</si>
  <si>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</si>
  <si>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</si>
  <si>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</si>
  <si>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</si>
  <si>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</si>
  <si>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</si>
  <si>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</si>
  <si>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</si>
  <si>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</si>
  <si>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</si>
  <si>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</si>
  <si>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</si>
  <si>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</si>
  <si>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</si>
  <si>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</si>
  <si>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</si>
  <si>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</si>
  <si>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</si>
  <si>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</si>
  <si>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</si>
  <si>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</si>
  <si>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</si>
  <si>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</si>
  <si>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</si>
  <si>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</si>
  <si>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</si>
  <si>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</si>
  <si>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</si>
  <si>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</si>
  <si>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</si>
  <si>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</si>
  <si>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</si>
  <si>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</si>
  <si>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</si>
  <si>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</si>
  <si>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</si>
  <si>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</si>
  <si>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</si>
  <si>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</si>
  <si>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</si>
  <si>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</si>
  <si>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</si>
  <si>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</si>
  <si>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</si>
  <si>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</si>
  <si>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</si>
  <si>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</si>
  <si>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</si>
  <si>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</si>
  <si>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</si>
  <si>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</si>
  <si>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</si>
  <si>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</si>
  <si>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</si>
  <si>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</si>
  <si>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</si>
  <si>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</si>
  <si>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</si>
  <si>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</si>
  <si>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</si>
  <si>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</si>
  <si>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</si>
  <si>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</si>
  <si>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</si>
  <si>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</si>
  <si>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</si>
  <si>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</si>
  <si>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</si>
  <si>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</si>
  <si>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</si>
  <si>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</si>
  <si>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</si>
  <si>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</si>
  <si>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</si>
  <si>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</si>
  <si>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</si>
  <si>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</si>
  <si>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</si>
  <si>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</si>
  <si>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</si>
  <si>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</si>
  <si>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</si>
  <si>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</si>
  <si>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</si>
  <si>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</si>
  <si>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</si>
  <si>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</si>
  <si>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</si>
  <si>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</si>
  <si>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</si>
  <si>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</si>
  <si>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</si>
  <si>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</si>
  <si>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</si>
  <si>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</si>
  <si>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</si>
  <si>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</si>
  <si>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</si>
  <si>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</si>
  <si>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</si>
  <si>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</si>
  <si>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</si>
  <si>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</si>
  <si>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</si>
  <si>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</si>
  <si>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</si>
  <si>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</si>
  <si>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</si>
  <si>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</si>
  <si>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</si>
  <si>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</si>
  <si>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</si>
  <si>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</si>
  <si>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</si>
  <si>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</si>
  <si>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</si>
  <si>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</si>
  <si>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</si>
  <si>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</si>
  <si>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</si>
  <si>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</si>
  <si>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</si>
  <si>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</si>
  <si>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</si>
  <si>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</si>
  <si>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</si>
  <si>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</si>
  <si>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</si>
  <si>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</si>
  <si>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</si>
  <si>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</si>
  <si>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</si>
  <si>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</si>
  <si>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</si>
  <si>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</si>
  <si>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</si>
  <si>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</si>
  <si>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</si>
  <si>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</si>
  <si>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</si>
  <si>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</si>
  <si>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</si>
  <si>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</si>
  <si>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</si>
  <si>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</si>
  <si>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</si>
  <si>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</si>
  <si>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</si>
  <si>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</si>
  <si>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</si>
  <si>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</si>
  <si>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</si>
  <si>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</si>
  <si>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</si>
  <si>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</si>
  <si>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</si>
  <si>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</si>
  <si>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</si>
  <si>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</si>
  <si>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</si>
  <si>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</si>
  <si>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</si>
  <si>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</si>
  <si>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</si>
  <si>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</si>
  <si>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</si>
  <si>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</si>
  <si>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</si>
  <si>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</si>
  <si>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</si>
  <si>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</si>
  <si>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</si>
  <si>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</si>
  <si>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</si>
  <si>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</si>
  <si>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</si>
  <si>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</si>
  <si>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</si>
  <si>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</si>
  <si>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</si>
  <si>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</si>
  <si>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</si>
  <si>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</si>
  <si>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</si>
  <si>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</si>
  <si>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</si>
  <si>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</si>
  <si>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</si>
  <si>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</si>
  <si>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</si>
  <si>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</si>
  <si>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</si>
  <si>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</si>
  <si>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</si>
  <si>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</si>
  <si>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</si>
  <si>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</si>
  <si>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</si>
  <si>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</si>
  <si>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</si>
  <si>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</si>
  <si>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</si>
  <si>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</si>
  <si>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</si>
  <si>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</si>
  <si>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</si>
  <si>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</si>
  <si>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</si>
  <si>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</si>
  <si>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</si>
  <si>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</si>
  <si>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</si>
  <si>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</si>
  <si>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</si>
  <si>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</si>
  <si>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</si>
  <si>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</si>
  <si>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</si>
  <si>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</si>
  <si>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</si>
  <si>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</si>
  <si>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</si>
  <si>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</si>
  <si>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</si>
  <si>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</si>
  <si>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</si>
  <si>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</si>
  <si>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</si>
  <si>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</si>
  <si>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</si>
  <si>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</si>
  <si>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</si>
  <si>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</si>
  <si>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</si>
  <si>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</si>
  <si>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</si>
  <si>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</si>
  <si>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</si>
  <si>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</si>
  <si>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</si>
  <si>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</si>
  <si>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</si>
  <si>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</si>
  <si>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</si>
  <si>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</si>
  <si>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</si>
  <si>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</si>
  <si>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</si>
  <si>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</si>
  <si>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</si>
  <si>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</si>
  <si>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</si>
  <si>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</si>
  <si>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</si>
  <si>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</si>
  <si>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</si>
  <si>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</si>
  <si>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</si>
  <si>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</si>
  <si>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</si>
  <si>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</si>
  <si>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</si>
  <si>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</si>
  <si>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</si>
  <si>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</si>
  <si>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</si>
  <si>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</si>
  <si>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</si>
  <si>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</si>
  <si>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</si>
  <si>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</si>
  <si>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</si>
  <si>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</si>
  <si>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</si>
  <si>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</si>
  <si>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</si>
  <si>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</si>
  <si>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</si>
  <si>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</si>
  <si>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</si>
  <si>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</si>
  <si>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</si>
  <si>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</si>
  <si>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</si>
  <si>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</si>
  <si>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тюбик/TUBE</t>
  </si>
  <si>
    <t>т/TN</t>
  </si>
  <si>
    <t>рул./RL</t>
  </si>
  <si>
    <t>пара/PAIR</t>
  </si>
  <si>
    <t>паллетное место/PAL</t>
  </si>
  <si>
    <t>м3/M3</t>
  </si>
  <si>
    <t>мм/MM</t>
  </si>
  <si>
    <t>мл/ML</t>
  </si>
  <si>
    <t>меш./BAG</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</si>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</sst>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3" fillId="0" borderId="0" xfId="0" applyFont="1" applyAlignment="1">
      <alignment horizontal="left" vertical="center" wrapText="1"/>
    </xf>
    <xf numFmtId="0" fontId="0" fillId="0" borderId="0" xfId="0"/>
    <xf numFmtId="0" fontId="2" fillId="0" borderId="0" xfId="0" applyFont="1" applyAlignment="1">
      <alignment horizontal="center"/>
    </xf>
    <xf numFmtId="0" fontId="2" fillId="0" borderId="0" xfId="0" applyFont="1"/>
    <xf numFmtId="0" fontId="2" fillId="0" borderId="2" xfId="0" applyFont="1" applyBorder="1" applyAlignment="1">
      <alignment horizontal="center"/>
    </xf>
    <xf numFmtId="0" fontId="2" fillId="0" borderId="2" xfId="0" applyFont="1" applyBorder="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5" fillId="0" borderId="1" xfId="0" applyFont="1" applyBorder="1" applyAlignment="1">
      <alignment horizontal="center"/>
    </xf>
    <xf numFmtId="0" fontId="5" fillId="0" borderId="1" xfId="0" applyFont="1" applyBorder="1"/>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1"/>
  <sheetViews>
    <sheetView tabSelected="1" workbookViewId="0">
      <selection activeCell="A4" sqref="A4:Q4"/>
    </sheetView>
  </sheetViews>
  <sheetFormatPr defaultRowHeight="12.75" x14ac:dyDescent="0.2"/>
  <cols>
    <col min="1" max="1" width="6.42578125" customWidth="1"/>
    <col min="2" max="4" width="12.140625" customWidth="1"/>
    <col min="5" max="5" width="9.85546875" customWidth="1"/>
    <col min="6" max="6" width="112.8554687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6" t="s">
        <v>0</v>
      </c>
      <c r="B1" s="13"/>
      <c r="C1" s="13"/>
      <c r="D1" s="13"/>
    </row>
    <row r="2" spans="1:24" ht="20.25" x14ac:dyDescent="0.3">
      <c r="A2" s="27" t="s">
        <v>1</v>
      </c>
      <c r="B2" s="13"/>
      <c r="C2" s="13"/>
      <c r="D2" s="13"/>
      <c r="E2" s="13"/>
      <c r="F2" s="13"/>
      <c r="G2" s="13"/>
      <c r="H2" s="13"/>
      <c r="I2" s="13"/>
      <c r="J2" s="13"/>
      <c r="K2" s="13"/>
      <c r="L2" s="13"/>
      <c r="M2" s="13"/>
      <c r="N2" s="13"/>
      <c r="O2" s="13"/>
      <c r="P2" s="13"/>
      <c r="Q2" s="13"/>
    </row>
    <row r="3" spans="1:24" ht="20.25" x14ac:dyDescent="0.3">
      <c r="A3" s="28" t="s">
        <v>2</v>
      </c>
      <c r="B3" s="13"/>
      <c r="C3" s="13"/>
      <c r="D3" s="13"/>
      <c r="E3" s="13"/>
      <c r="F3" s="13"/>
      <c r="G3" s="13"/>
      <c r="H3" s="13"/>
      <c r="I3" s="13"/>
      <c r="J3" s="13"/>
      <c r="K3" s="13"/>
      <c r="L3" s="13"/>
      <c r="M3" s="13"/>
      <c r="N3" s="13"/>
      <c r="O3" s="13"/>
      <c r="P3" s="13"/>
      <c r="Q3" s="13"/>
    </row>
    <row r="4" spans="1:24" ht="20.25" x14ac:dyDescent="0.3">
      <c r="A4" s="14" t="s">
        <v>3</v>
      </c>
      <c r="B4" s="13"/>
      <c r="C4" s="13"/>
      <c r="D4" s="13"/>
      <c r="E4" s="13"/>
      <c r="F4" s="13"/>
      <c r="G4" s="13"/>
      <c r="H4" s="13"/>
      <c r="I4" s="13"/>
      <c r="J4" s="13"/>
      <c r="K4" s="13"/>
      <c r="L4" s="13"/>
      <c r="M4" s="13"/>
      <c r="N4" s="13"/>
      <c r="O4" s="13"/>
      <c r="P4" s="13"/>
      <c r="Q4" s="13"/>
    </row>
    <row r="5" spans="1:24" ht="18.75" x14ac:dyDescent="0.3">
      <c r="A5" s="29" t="s">
        <v>4</v>
      </c>
      <c r="B5" s="13"/>
      <c r="C5" s="13"/>
      <c r="D5" s="13"/>
      <c r="E5" s="13"/>
      <c r="F5" s="13"/>
      <c r="G5" s="13"/>
      <c r="H5" s="13"/>
      <c r="I5" s="13"/>
      <c r="J5" s="13"/>
      <c r="K5" s="13"/>
      <c r="L5" s="13"/>
      <c r="M5" s="13"/>
      <c r="N5" s="29" t="s">
        <v>5</v>
      </c>
      <c r="O5" s="13"/>
      <c r="P5" s="13"/>
      <c r="Q5" s="13"/>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33" x14ac:dyDescent="0.25">
      <c r="A7" s="3">
        <v>1</v>
      </c>
      <c r="B7" s="3">
        <v>57023690</v>
      </c>
      <c r="C7" s="3" t="s">
        <v>23</v>
      </c>
      <c r="D7" s="3" t="s">
        <v>24</v>
      </c>
      <c r="E7" s="3" t="s">
        <v>25</v>
      </c>
      <c r="F7" s="3" t="s">
        <v>26</v>
      </c>
      <c r="G7" s="3" t="s">
        <v>27</v>
      </c>
      <c r="H7" s="3" t="s">
        <v>28</v>
      </c>
      <c r="I7" s="3">
        <v>3</v>
      </c>
      <c r="J7" s="4">
        <v>0</v>
      </c>
      <c r="K7" s="5">
        <f t="shared" ref="K7:K70" si="0">I7*ROUND(J7,2)</f>
        <v>0</v>
      </c>
      <c r="L7" s="6" t="s">
        <v>29</v>
      </c>
      <c r="M7" s="6" t="s">
        <v>29</v>
      </c>
      <c r="N7" s="6" t="s">
        <v>29</v>
      </c>
      <c r="O7" s="6" t="s">
        <v>29</v>
      </c>
      <c r="P7" s="3" t="s">
        <v>30</v>
      </c>
      <c r="Q7" s="7" t="s">
        <v>29</v>
      </c>
      <c r="R7" s="8" t="s">
        <v>23</v>
      </c>
      <c r="S7" s="8" t="s">
        <v>31</v>
      </c>
      <c r="T7" s="8">
        <v>1</v>
      </c>
      <c r="U7" s="8" t="s">
        <v>32</v>
      </c>
      <c r="V7" s="8" t="s">
        <v>29</v>
      </c>
      <c r="W7" s="8" t="s">
        <v>29</v>
      </c>
      <c r="X7" s="8" t="s">
        <v>33</v>
      </c>
    </row>
    <row r="8" spans="1:24" ht="16.5" x14ac:dyDescent="0.25">
      <c r="A8" s="3">
        <v>2</v>
      </c>
      <c r="B8" s="3">
        <v>57023691</v>
      </c>
      <c r="C8" s="3" t="s">
        <v>34</v>
      </c>
      <c r="D8" s="3" t="s">
        <v>24</v>
      </c>
      <c r="E8" s="3" t="s">
        <v>25</v>
      </c>
      <c r="F8" s="3" t="s">
        <v>35</v>
      </c>
      <c r="G8" s="3" t="s">
        <v>36</v>
      </c>
      <c r="H8" s="3" t="s">
        <v>28</v>
      </c>
      <c r="I8" s="3">
        <v>2</v>
      </c>
      <c r="J8" s="4">
        <v>0</v>
      </c>
      <c r="K8" s="5">
        <f t="shared" si="0"/>
        <v>0</v>
      </c>
      <c r="L8" s="6" t="s">
        <v>29</v>
      </c>
      <c r="M8" s="6" t="s">
        <v>29</v>
      </c>
      <c r="N8" s="6" t="s">
        <v>29</v>
      </c>
      <c r="O8" s="6" t="s">
        <v>29</v>
      </c>
      <c r="P8" s="3" t="s">
        <v>30</v>
      </c>
      <c r="Q8" s="7" t="s">
        <v>29</v>
      </c>
      <c r="R8" s="8" t="s">
        <v>34</v>
      </c>
      <c r="S8" s="8" t="s">
        <v>31</v>
      </c>
      <c r="T8" s="8">
        <v>2</v>
      </c>
      <c r="U8" s="8" t="s">
        <v>32</v>
      </c>
      <c r="V8" s="8" t="s">
        <v>37</v>
      </c>
      <c r="W8" s="8" t="s">
        <v>38</v>
      </c>
      <c r="X8" s="8" t="s">
        <v>29</v>
      </c>
    </row>
    <row r="9" spans="1:24" ht="16.5" x14ac:dyDescent="0.25">
      <c r="A9" s="3">
        <v>3</v>
      </c>
      <c r="B9" s="3">
        <v>57023692</v>
      </c>
      <c r="C9" s="3" t="s">
        <v>39</v>
      </c>
      <c r="D9" s="3" t="s">
        <v>24</v>
      </c>
      <c r="E9" s="3" t="s">
        <v>25</v>
      </c>
      <c r="F9" s="3" t="s">
        <v>40</v>
      </c>
      <c r="G9" s="3" t="s">
        <v>41</v>
      </c>
      <c r="H9" s="3" t="s">
        <v>28</v>
      </c>
      <c r="I9" s="3">
        <v>2</v>
      </c>
      <c r="J9" s="4">
        <v>0</v>
      </c>
      <c r="K9" s="5">
        <f t="shared" si="0"/>
        <v>0</v>
      </c>
      <c r="L9" s="6" t="s">
        <v>29</v>
      </c>
      <c r="M9" s="6" t="s">
        <v>29</v>
      </c>
      <c r="N9" s="6" t="s">
        <v>29</v>
      </c>
      <c r="O9" s="6" t="s">
        <v>29</v>
      </c>
      <c r="P9" s="3" t="s">
        <v>30</v>
      </c>
      <c r="Q9" s="7" t="s">
        <v>29</v>
      </c>
      <c r="R9" s="8" t="s">
        <v>39</v>
      </c>
      <c r="S9" s="8" t="s">
        <v>31</v>
      </c>
      <c r="T9" s="8">
        <v>3</v>
      </c>
      <c r="U9" s="8" t="s">
        <v>32</v>
      </c>
      <c r="V9" s="8" t="s">
        <v>37</v>
      </c>
      <c r="W9" s="8" t="s">
        <v>38</v>
      </c>
      <c r="X9" s="8" t="s">
        <v>29</v>
      </c>
    </row>
    <row r="10" spans="1:24" ht="33" x14ac:dyDescent="0.25">
      <c r="A10" s="3">
        <v>4</v>
      </c>
      <c r="B10" s="3">
        <v>57023693</v>
      </c>
      <c r="C10" s="3" t="s">
        <v>42</v>
      </c>
      <c r="D10" s="3" t="s">
        <v>24</v>
      </c>
      <c r="E10" s="3" t="s">
        <v>25</v>
      </c>
      <c r="F10" s="3" t="s">
        <v>43</v>
      </c>
      <c r="G10" s="3" t="s">
        <v>29</v>
      </c>
      <c r="H10" s="3" t="s">
        <v>44</v>
      </c>
      <c r="I10" s="3">
        <v>2</v>
      </c>
      <c r="J10" s="4">
        <v>0</v>
      </c>
      <c r="K10" s="5">
        <f t="shared" si="0"/>
        <v>0</v>
      </c>
      <c r="L10" s="6" t="s">
        <v>29</v>
      </c>
      <c r="M10" s="6" t="s">
        <v>29</v>
      </c>
      <c r="N10" s="6" t="s">
        <v>29</v>
      </c>
      <c r="O10" s="6" t="s">
        <v>29</v>
      </c>
      <c r="P10" s="3" t="s">
        <v>30</v>
      </c>
      <c r="Q10" s="7" t="s">
        <v>29</v>
      </c>
      <c r="R10" s="8" t="s">
        <v>42</v>
      </c>
      <c r="S10" s="8" t="s">
        <v>31</v>
      </c>
      <c r="T10" s="8">
        <v>4</v>
      </c>
      <c r="U10" s="8" t="s">
        <v>45</v>
      </c>
      <c r="V10" s="8" t="s">
        <v>37</v>
      </c>
      <c r="W10" s="8" t="s">
        <v>38</v>
      </c>
      <c r="X10" s="8" t="s">
        <v>29</v>
      </c>
    </row>
    <row r="11" spans="1:24" ht="16.5" x14ac:dyDescent="0.25">
      <c r="A11" s="3">
        <v>5</v>
      </c>
      <c r="B11" s="3">
        <v>57023694</v>
      </c>
      <c r="C11" s="3" t="s">
        <v>46</v>
      </c>
      <c r="D11" s="3" t="s">
        <v>24</v>
      </c>
      <c r="E11" s="3" t="s">
        <v>25</v>
      </c>
      <c r="F11" s="3" t="s">
        <v>47</v>
      </c>
      <c r="G11" s="3" t="s">
        <v>29</v>
      </c>
      <c r="H11" s="3" t="s">
        <v>28</v>
      </c>
      <c r="I11" s="3">
        <v>2</v>
      </c>
      <c r="J11" s="4">
        <v>0</v>
      </c>
      <c r="K11" s="5">
        <f t="shared" si="0"/>
        <v>0</v>
      </c>
      <c r="L11" s="6" t="s">
        <v>29</v>
      </c>
      <c r="M11" s="6" t="s">
        <v>29</v>
      </c>
      <c r="N11" s="6" t="s">
        <v>29</v>
      </c>
      <c r="O11" s="6" t="s">
        <v>29</v>
      </c>
      <c r="P11" s="3" t="s">
        <v>30</v>
      </c>
      <c r="Q11" s="7" t="s">
        <v>29</v>
      </c>
      <c r="R11" s="8" t="s">
        <v>46</v>
      </c>
      <c r="S11" s="8" t="s">
        <v>31</v>
      </c>
      <c r="T11" s="8">
        <v>5</v>
      </c>
      <c r="U11" s="8" t="s">
        <v>32</v>
      </c>
      <c r="V11" s="8" t="s">
        <v>37</v>
      </c>
      <c r="W11" s="8" t="s">
        <v>38</v>
      </c>
      <c r="X11" s="8" t="s">
        <v>29</v>
      </c>
    </row>
    <row r="12" spans="1:24" ht="33" x14ac:dyDescent="0.25">
      <c r="A12" s="3">
        <v>6</v>
      </c>
      <c r="B12" s="3">
        <v>57023701</v>
      </c>
      <c r="C12" s="3" t="s">
        <v>48</v>
      </c>
      <c r="D12" s="3" t="s">
        <v>24</v>
      </c>
      <c r="E12" s="3" t="s">
        <v>25</v>
      </c>
      <c r="F12" s="3" t="s">
        <v>49</v>
      </c>
      <c r="G12" s="3" t="s">
        <v>50</v>
      </c>
      <c r="H12" s="3" t="s">
        <v>28</v>
      </c>
      <c r="I12" s="3">
        <v>2</v>
      </c>
      <c r="J12" s="4">
        <v>0</v>
      </c>
      <c r="K12" s="5">
        <f t="shared" si="0"/>
        <v>0</v>
      </c>
      <c r="L12" s="6" t="s">
        <v>29</v>
      </c>
      <c r="M12" s="6" t="s">
        <v>29</v>
      </c>
      <c r="N12" s="6" t="s">
        <v>29</v>
      </c>
      <c r="O12" s="6" t="s">
        <v>29</v>
      </c>
      <c r="P12" s="3" t="s">
        <v>30</v>
      </c>
      <c r="Q12" s="7" t="s">
        <v>29</v>
      </c>
      <c r="R12" s="8" t="s">
        <v>48</v>
      </c>
      <c r="S12" s="8" t="s">
        <v>31</v>
      </c>
      <c r="T12" s="8">
        <v>6</v>
      </c>
      <c r="U12" s="8" t="s">
        <v>32</v>
      </c>
      <c r="V12" s="8" t="s">
        <v>37</v>
      </c>
      <c r="W12" s="8" t="s">
        <v>38</v>
      </c>
      <c r="X12" s="8" t="s">
        <v>51</v>
      </c>
    </row>
    <row r="13" spans="1:24" ht="16.5" x14ac:dyDescent="0.25">
      <c r="A13" s="3">
        <v>7</v>
      </c>
      <c r="B13" s="3">
        <v>57023702</v>
      </c>
      <c r="C13" s="3" t="s">
        <v>52</v>
      </c>
      <c r="D13" s="3" t="s">
        <v>24</v>
      </c>
      <c r="E13" s="3" t="s">
        <v>25</v>
      </c>
      <c r="F13" s="3" t="s">
        <v>53</v>
      </c>
      <c r="G13" s="3" t="s">
        <v>29</v>
      </c>
      <c r="H13" s="3" t="s">
        <v>28</v>
      </c>
      <c r="I13" s="3">
        <v>2</v>
      </c>
      <c r="J13" s="4">
        <v>0</v>
      </c>
      <c r="K13" s="5">
        <f t="shared" si="0"/>
        <v>0</v>
      </c>
      <c r="L13" s="6" t="s">
        <v>29</v>
      </c>
      <c r="M13" s="6" t="s">
        <v>29</v>
      </c>
      <c r="N13" s="6" t="s">
        <v>29</v>
      </c>
      <c r="O13" s="6" t="s">
        <v>29</v>
      </c>
      <c r="P13" s="3" t="s">
        <v>30</v>
      </c>
      <c r="Q13" s="7" t="s">
        <v>29</v>
      </c>
      <c r="R13" s="8" t="s">
        <v>52</v>
      </c>
      <c r="S13" s="8" t="s">
        <v>31</v>
      </c>
      <c r="T13" s="8">
        <v>7</v>
      </c>
      <c r="U13" s="8" t="s">
        <v>32</v>
      </c>
      <c r="V13" s="8" t="s">
        <v>29</v>
      </c>
      <c r="W13" s="8" t="s">
        <v>29</v>
      </c>
      <c r="X13" s="8" t="s">
        <v>29</v>
      </c>
    </row>
    <row r="14" spans="1:24" ht="66" x14ac:dyDescent="0.25">
      <c r="A14" s="3">
        <v>8</v>
      </c>
      <c r="B14" s="3">
        <v>57023704</v>
      </c>
      <c r="C14" s="3" t="s">
        <v>54</v>
      </c>
      <c r="D14" s="3" t="s">
        <v>24</v>
      </c>
      <c r="E14" s="3" t="s">
        <v>25</v>
      </c>
      <c r="F14" s="3" t="s">
        <v>55</v>
      </c>
      <c r="G14" s="3" t="s">
        <v>56</v>
      </c>
      <c r="H14" s="3" t="s">
        <v>28</v>
      </c>
      <c r="I14" s="3">
        <v>1</v>
      </c>
      <c r="J14" s="4">
        <v>0</v>
      </c>
      <c r="K14" s="5">
        <f t="shared" si="0"/>
        <v>0</v>
      </c>
      <c r="L14" s="6" t="s">
        <v>29</v>
      </c>
      <c r="M14" s="6" t="s">
        <v>29</v>
      </c>
      <c r="N14" s="6" t="s">
        <v>29</v>
      </c>
      <c r="O14" s="6" t="s">
        <v>29</v>
      </c>
      <c r="P14" s="3" t="s">
        <v>30</v>
      </c>
      <c r="Q14" s="7" t="s">
        <v>29</v>
      </c>
      <c r="R14" s="8" t="s">
        <v>54</v>
      </c>
      <c r="S14" s="8" t="s">
        <v>31</v>
      </c>
      <c r="T14" s="8">
        <v>8</v>
      </c>
      <c r="U14" s="8" t="s">
        <v>32</v>
      </c>
      <c r="V14" s="8" t="s">
        <v>29</v>
      </c>
      <c r="W14" s="8" t="s">
        <v>29</v>
      </c>
      <c r="X14" s="8" t="s">
        <v>29</v>
      </c>
    </row>
    <row r="15" spans="1:24" ht="16.5" x14ac:dyDescent="0.25">
      <c r="A15" s="3">
        <v>9</v>
      </c>
      <c r="B15" s="3">
        <v>57023705</v>
      </c>
      <c r="C15" s="3" t="s">
        <v>57</v>
      </c>
      <c r="D15" s="3" t="s">
        <v>24</v>
      </c>
      <c r="E15" s="3" t="s">
        <v>25</v>
      </c>
      <c r="F15" s="3" t="s">
        <v>58</v>
      </c>
      <c r="G15" s="3" t="s">
        <v>29</v>
      </c>
      <c r="H15" s="3" t="s">
        <v>28</v>
      </c>
      <c r="I15" s="3">
        <v>2</v>
      </c>
      <c r="J15" s="4">
        <v>0</v>
      </c>
      <c r="K15" s="5">
        <f t="shared" si="0"/>
        <v>0</v>
      </c>
      <c r="L15" s="6" t="s">
        <v>29</v>
      </c>
      <c r="M15" s="6" t="s">
        <v>29</v>
      </c>
      <c r="N15" s="6" t="s">
        <v>29</v>
      </c>
      <c r="O15" s="6" t="s">
        <v>29</v>
      </c>
      <c r="P15" s="3" t="s">
        <v>30</v>
      </c>
      <c r="Q15" s="7" t="s">
        <v>29</v>
      </c>
      <c r="R15" s="8" t="s">
        <v>57</v>
      </c>
      <c r="S15" s="8" t="s">
        <v>31</v>
      </c>
      <c r="T15" s="8">
        <v>9</v>
      </c>
      <c r="U15" s="8" t="s">
        <v>32</v>
      </c>
      <c r="V15" s="8" t="s">
        <v>29</v>
      </c>
      <c r="W15" s="8" t="s">
        <v>29</v>
      </c>
      <c r="X15" s="8" t="s">
        <v>29</v>
      </c>
    </row>
    <row r="16" spans="1:24" ht="33" x14ac:dyDescent="0.25">
      <c r="A16" s="3">
        <v>10</v>
      </c>
      <c r="B16" s="3">
        <v>56970942</v>
      </c>
      <c r="C16" s="3" t="s">
        <v>59</v>
      </c>
      <c r="D16" s="3" t="s">
        <v>60</v>
      </c>
      <c r="E16" s="3" t="s">
        <v>61</v>
      </c>
      <c r="F16" s="3" t="s">
        <v>62</v>
      </c>
      <c r="G16" s="3" t="s">
        <v>29</v>
      </c>
      <c r="H16" s="3" t="s">
        <v>28</v>
      </c>
      <c r="I16" s="3">
        <v>2</v>
      </c>
      <c r="J16" s="4">
        <v>0</v>
      </c>
      <c r="K16" s="5">
        <f t="shared" si="0"/>
        <v>0</v>
      </c>
      <c r="L16" s="6" t="s">
        <v>29</v>
      </c>
      <c r="M16" s="6" t="s">
        <v>29</v>
      </c>
      <c r="N16" s="6" t="s">
        <v>29</v>
      </c>
      <c r="O16" s="6" t="s">
        <v>29</v>
      </c>
      <c r="P16" s="3" t="s">
        <v>63</v>
      </c>
      <c r="Q16" s="7" t="s">
        <v>29</v>
      </c>
      <c r="R16" s="8" t="s">
        <v>59</v>
      </c>
      <c r="S16" s="8" t="s">
        <v>31</v>
      </c>
      <c r="T16" s="8">
        <v>15</v>
      </c>
      <c r="U16" s="8" t="s">
        <v>32</v>
      </c>
      <c r="V16" s="8" t="s">
        <v>29</v>
      </c>
      <c r="W16" s="8" t="s">
        <v>29</v>
      </c>
      <c r="X16" s="8" t="s">
        <v>29</v>
      </c>
    </row>
    <row r="17" spans="1:24" ht="33" x14ac:dyDescent="0.25">
      <c r="A17" s="3">
        <v>11</v>
      </c>
      <c r="B17" s="3">
        <v>56968636</v>
      </c>
      <c r="C17" s="3" t="s">
        <v>64</v>
      </c>
      <c r="D17" s="3" t="s">
        <v>65</v>
      </c>
      <c r="E17" s="3" t="s">
        <v>66</v>
      </c>
      <c r="F17" s="3" t="s">
        <v>67</v>
      </c>
      <c r="G17" s="3" t="s">
        <v>68</v>
      </c>
      <c r="H17" s="3" t="s">
        <v>28</v>
      </c>
      <c r="I17" s="3">
        <v>6</v>
      </c>
      <c r="J17" s="4">
        <v>0</v>
      </c>
      <c r="K17" s="5">
        <f t="shared" si="0"/>
        <v>0</v>
      </c>
      <c r="L17" s="6" t="s">
        <v>29</v>
      </c>
      <c r="M17" s="6" t="s">
        <v>29</v>
      </c>
      <c r="N17" s="6" t="s">
        <v>29</v>
      </c>
      <c r="O17" s="6" t="s">
        <v>29</v>
      </c>
      <c r="P17" s="3" t="s">
        <v>69</v>
      </c>
      <c r="Q17" s="7" t="s">
        <v>29</v>
      </c>
      <c r="R17" s="8" t="s">
        <v>64</v>
      </c>
      <c r="S17" s="8" t="s">
        <v>31</v>
      </c>
      <c r="T17" s="8">
        <v>16</v>
      </c>
      <c r="U17" s="8" t="s">
        <v>32</v>
      </c>
      <c r="V17" s="8" t="s">
        <v>70</v>
      </c>
      <c r="W17" s="8" t="s">
        <v>71</v>
      </c>
      <c r="X17" s="8" t="s">
        <v>29</v>
      </c>
    </row>
    <row r="18" spans="1:24" ht="49.5" x14ac:dyDescent="0.25">
      <c r="A18" s="3">
        <v>12</v>
      </c>
      <c r="B18" s="3">
        <v>57025443</v>
      </c>
      <c r="C18" s="3" t="s">
        <v>72</v>
      </c>
      <c r="D18" s="3" t="s">
        <v>73</v>
      </c>
      <c r="E18" s="3" t="s">
        <v>66</v>
      </c>
      <c r="F18" s="3" t="s">
        <v>74</v>
      </c>
      <c r="G18" s="3" t="s">
        <v>29</v>
      </c>
      <c r="H18" s="3" t="s">
        <v>28</v>
      </c>
      <c r="I18" s="3">
        <v>6</v>
      </c>
      <c r="J18" s="4">
        <v>0</v>
      </c>
      <c r="K18" s="5">
        <f t="shared" si="0"/>
        <v>0</v>
      </c>
      <c r="L18" s="6" t="s">
        <v>29</v>
      </c>
      <c r="M18" s="6" t="s">
        <v>29</v>
      </c>
      <c r="N18" s="6" t="s">
        <v>29</v>
      </c>
      <c r="O18" s="6" t="s">
        <v>29</v>
      </c>
      <c r="P18" s="3" t="s">
        <v>75</v>
      </c>
      <c r="Q18" s="7" t="s">
        <v>29</v>
      </c>
      <c r="R18" s="8" t="s">
        <v>72</v>
      </c>
      <c r="S18" s="8" t="s">
        <v>31</v>
      </c>
      <c r="T18" s="8">
        <v>44</v>
      </c>
      <c r="U18" s="8" t="s">
        <v>32</v>
      </c>
      <c r="V18" s="8" t="s">
        <v>76</v>
      </c>
      <c r="W18" s="8" t="s">
        <v>77</v>
      </c>
      <c r="X18" s="8" t="s">
        <v>33</v>
      </c>
    </row>
    <row r="19" spans="1:24" ht="33" x14ac:dyDescent="0.25">
      <c r="A19" s="3">
        <v>13</v>
      </c>
      <c r="B19" s="3">
        <v>57025447</v>
      </c>
      <c r="C19" s="3" t="s">
        <v>78</v>
      </c>
      <c r="D19" s="3" t="s">
        <v>73</v>
      </c>
      <c r="E19" s="3" t="s">
        <v>66</v>
      </c>
      <c r="F19" s="3" t="s">
        <v>79</v>
      </c>
      <c r="G19" s="3" t="s">
        <v>29</v>
      </c>
      <c r="H19" s="3" t="s">
        <v>28</v>
      </c>
      <c r="I19" s="3">
        <v>1</v>
      </c>
      <c r="J19" s="4">
        <v>0</v>
      </c>
      <c r="K19" s="5">
        <f t="shared" si="0"/>
        <v>0</v>
      </c>
      <c r="L19" s="6" t="s">
        <v>29</v>
      </c>
      <c r="M19" s="6" t="s">
        <v>29</v>
      </c>
      <c r="N19" s="6" t="s">
        <v>29</v>
      </c>
      <c r="O19" s="6" t="s">
        <v>29</v>
      </c>
      <c r="P19" s="3" t="s">
        <v>80</v>
      </c>
      <c r="Q19" s="7" t="s">
        <v>29</v>
      </c>
      <c r="R19" s="8" t="s">
        <v>78</v>
      </c>
      <c r="S19" s="8" t="s">
        <v>31</v>
      </c>
      <c r="T19" s="8">
        <v>45</v>
      </c>
      <c r="U19" s="8" t="s">
        <v>32</v>
      </c>
      <c r="V19" s="8" t="s">
        <v>81</v>
      </c>
      <c r="W19" s="8" t="s">
        <v>82</v>
      </c>
      <c r="X19" s="8" t="s">
        <v>29</v>
      </c>
    </row>
    <row r="20" spans="1:24" ht="33" x14ac:dyDescent="0.25">
      <c r="A20" s="3">
        <v>14</v>
      </c>
      <c r="B20" s="3">
        <v>57025448</v>
      </c>
      <c r="C20" s="3" t="s">
        <v>78</v>
      </c>
      <c r="D20" s="3" t="s">
        <v>73</v>
      </c>
      <c r="E20" s="3" t="s">
        <v>66</v>
      </c>
      <c r="F20" s="3" t="s">
        <v>79</v>
      </c>
      <c r="G20" s="3" t="s">
        <v>29</v>
      </c>
      <c r="H20" s="3" t="s">
        <v>28</v>
      </c>
      <c r="I20" s="3">
        <v>1</v>
      </c>
      <c r="J20" s="4">
        <v>0</v>
      </c>
      <c r="K20" s="5">
        <f t="shared" si="0"/>
        <v>0</v>
      </c>
      <c r="L20" s="6" t="s">
        <v>29</v>
      </c>
      <c r="M20" s="6" t="s">
        <v>29</v>
      </c>
      <c r="N20" s="6" t="s">
        <v>29</v>
      </c>
      <c r="O20" s="6" t="s">
        <v>29</v>
      </c>
      <c r="P20" s="3" t="s">
        <v>75</v>
      </c>
      <c r="Q20" s="7" t="s">
        <v>29</v>
      </c>
      <c r="R20" s="8" t="s">
        <v>78</v>
      </c>
      <c r="S20" s="8" t="s">
        <v>31</v>
      </c>
      <c r="T20" s="8">
        <v>46</v>
      </c>
      <c r="U20" s="8" t="s">
        <v>32</v>
      </c>
      <c r="V20" s="8" t="s">
        <v>81</v>
      </c>
      <c r="W20" s="8" t="s">
        <v>82</v>
      </c>
      <c r="X20" s="8" t="s">
        <v>29</v>
      </c>
    </row>
    <row r="21" spans="1:24" ht="33" x14ac:dyDescent="0.25">
      <c r="A21" s="3">
        <v>15</v>
      </c>
      <c r="B21" s="3">
        <v>57025554</v>
      </c>
      <c r="C21" s="3" t="s">
        <v>78</v>
      </c>
      <c r="D21" s="3" t="s">
        <v>73</v>
      </c>
      <c r="E21" s="3" t="s">
        <v>66</v>
      </c>
      <c r="F21" s="3" t="s">
        <v>79</v>
      </c>
      <c r="G21" s="3" t="s">
        <v>29</v>
      </c>
      <c r="H21" s="3" t="s">
        <v>28</v>
      </c>
      <c r="I21" s="3">
        <v>1</v>
      </c>
      <c r="J21" s="4">
        <v>0</v>
      </c>
      <c r="K21" s="5">
        <f t="shared" si="0"/>
        <v>0</v>
      </c>
      <c r="L21" s="6" t="s">
        <v>29</v>
      </c>
      <c r="M21" s="6" t="s">
        <v>29</v>
      </c>
      <c r="N21" s="6" t="s">
        <v>29</v>
      </c>
      <c r="O21" s="6" t="s">
        <v>29</v>
      </c>
      <c r="P21" s="3" t="s">
        <v>83</v>
      </c>
      <c r="Q21" s="7" t="s">
        <v>29</v>
      </c>
      <c r="R21" s="8" t="s">
        <v>78</v>
      </c>
      <c r="S21" s="8" t="s">
        <v>31</v>
      </c>
      <c r="T21" s="8">
        <v>47</v>
      </c>
      <c r="U21" s="8" t="s">
        <v>32</v>
      </c>
      <c r="V21" s="8" t="s">
        <v>81</v>
      </c>
      <c r="W21" s="8" t="s">
        <v>82</v>
      </c>
      <c r="X21" s="8" t="s">
        <v>29</v>
      </c>
    </row>
    <row r="22" spans="1:24" ht="33" x14ac:dyDescent="0.25">
      <c r="A22" s="3">
        <v>16</v>
      </c>
      <c r="B22" s="3">
        <v>57025555</v>
      </c>
      <c r="C22" s="3" t="s">
        <v>78</v>
      </c>
      <c r="D22" s="3" t="s">
        <v>73</v>
      </c>
      <c r="E22" s="3" t="s">
        <v>66</v>
      </c>
      <c r="F22" s="3" t="s">
        <v>79</v>
      </c>
      <c r="G22" s="3" t="s">
        <v>29</v>
      </c>
      <c r="H22" s="3" t="s">
        <v>28</v>
      </c>
      <c r="I22" s="3">
        <v>1</v>
      </c>
      <c r="J22" s="4">
        <v>0</v>
      </c>
      <c r="K22" s="5">
        <f t="shared" si="0"/>
        <v>0</v>
      </c>
      <c r="L22" s="6" t="s">
        <v>29</v>
      </c>
      <c r="M22" s="6" t="s">
        <v>29</v>
      </c>
      <c r="N22" s="6" t="s">
        <v>29</v>
      </c>
      <c r="O22" s="6" t="s">
        <v>29</v>
      </c>
      <c r="P22" s="3" t="s">
        <v>69</v>
      </c>
      <c r="Q22" s="7" t="s">
        <v>29</v>
      </c>
      <c r="R22" s="8" t="s">
        <v>78</v>
      </c>
      <c r="S22" s="8" t="s">
        <v>31</v>
      </c>
      <c r="T22" s="8">
        <v>48</v>
      </c>
      <c r="U22" s="8" t="s">
        <v>32</v>
      </c>
      <c r="V22" s="8" t="s">
        <v>81</v>
      </c>
      <c r="W22" s="8" t="s">
        <v>82</v>
      </c>
      <c r="X22" s="8" t="s">
        <v>29</v>
      </c>
    </row>
    <row r="23" spans="1:24" ht="16.5" x14ac:dyDescent="0.25">
      <c r="A23" s="3">
        <v>17</v>
      </c>
      <c r="B23" s="3">
        <v>57025330</v>
      </c>
      <c r="C23" s="3" t="s">
        <v>84</v>
      </c>
      <c r="D23" s="3" t="s">
        <v>85</v>
      </c>
      <c r="E23" s="3" t="s">
        <v>66</v>
      </c>
      <c r="F23" s="3" t="s">
        <v>86</v>
      </c>
      <c r="G23" s="3" t="s">
        <v>29</v>
      </c>
      <c r="H23" s="3" t="s">
        <v>28</v>
      </c>
      <c r="I23" s="3">
        <v>2</v>
      </c>
      <c r="J23" s="4">
        <v>0</v>
      </c>
      <c r="K23" s="5">
        <f t="shared" si="0"/>
        <v>0</v>
      </c>
      <c r="L23" s="6" t="s">
        <v>29</v>
      </c>
      <c r="M23" s="6" t="s">
        <v>29</v>
      </c>
      <c r="N23" s="6" t="s">
        <v>29</v>
      </c>
      <c r="O23" s="6" t="s">
        <v>29</v>
      </c>
      <c r="P23" s="3" t="s">
        <v>87</v>
      </c>
      <c r="Q23" s="7" t="s">
        <v>29</v>
      </c>
      <c r="R23" s="8" t="s">
        <v>84</v>
      </c>
      <c r="S23" s="8" t="s">
        <v>31</v>
      </c>
      <c r="T23" s="8">
        <v>50</v>
      </c>
      <c r="U23" s="8" t="s">
        <v>32</v>
      </c>
      <c r="V23" s="8" t="s">
        <v>37</v>
      </c>
      <c r="W23" s="8" t="s">
        <v>38</v>
      </c>
      <c r="X23" s="8" t="s">
        <v>33</v>
      </c>
    </row>
    <row r="24" spans="1:24" ht="165" x14ac:dyDescent="0.25">
      <c r="A24" s="3">
        <v>18</v>
      </c>
      <c r="B24" s="3">
        <v>57025332</v>
      </c>
      <c r="C24" s="3" t="s">
        <v>88</v>
      </c>
      <c r="D24" s="3" t="s">
        <v>85</v>
      </c>
      <c r="E24" s="3" t="s">
        <v>66</v>
      </c>
      <c r="F24" s="3" t="s">
        <v>89</v>
      </c>
      <c r="G24" s="3" t="s">
        <v>29</v>
      </c>
      <c r="H24" s="3" t="s">
        <v>44</v>
      </c>
      <c r="I24" s="3">
        <v>4</v>
      </c>
      <c r="J24" s="4">
        <v>0</v>
      </c>
      <c r="K24" s="5">
        <f t="shared" si="0"/>
        <v>0</v>
      </c>
      <c r="L24" s="6" t="s">
        <v>29</v>
      </c>
      <c r="M24" s="6" t="s">
        <v>29</v>
      </c>
      <c r="N24" s="6" t="s">
        <v>29</v>
      </c>
      <c r="O24" s="6" t="s">
        <v>29</v>
      </c>
      <c r="P24" s="3" t="s">
        <v>87</v>
      </c>
      <c r="Q24" s="7" t="s">
        <v>29</v>
      </c>
      <c r="R24" s="8" t="s">
        <v>88</v>
      </c>
      <c r="S24" s="8" t="s">
        <v>31</v>
      </c>
      <c r="T24" s="8">
        <v>51</v>
      </c>
      <c r="U24" s="8" t="s">
        <v>45</v>
      </c>
      <c r="V24" s="8" t="s">
        <v>37</v>
      </c>
      <c r="W24" s="8" t="s">
        <v>38</v>
      </c>
      <c r="X24" s="8" t="s">
        <v>29</v>
      </c>
    </row>
    <row r="25" spans="1:24" ht="33" x14ac:dyDescent="0.25">
      <c r="A25" s="3">
        <v>19</v>
      </c>
      <c r="B25" s="3">
        <v>57025337</v>
      </c>
      <c r="C25" s="3" t="s">
        <v>90</v>
      </c>
      <c r="D25" s="3" t="s">
        <v>85</v>
      </c>
      <c r="E25" s="3" t="s">
        <v>66</v>
      </c>
      <c r="F25" s="3" t="s">
        <v>91</v>
      </c>
      <c r="G25" s="3" t="s">
        <v>92</v>
      </c>
      <c r="H25" s="3" t="s">
        <v>28</v>
      </c>
      <c r="I25" s="3">
        <v>2</v>
      </c>
      <c r="J25" s="4">
        <v>0</v>
      </c>
      <c r="K25" s="5">
        <f t="shared" si="0"/>
        <v>0</v>
      </c>
      <c r="L25" s="6" t="s">
        <v>29</v>
      </c>
      <c r="M25" s="6" t="s">
        <v>29</v>
      </c>
      <c r="N25" s="6" t="s">
        <v>29</v>
      </c>
      <c r="O25" s="6" t="s">
        <v>29</v>
      </c>
      <c r="P25" s="3" t="s">
        <v>87</v>
      </c>
      <c r="Q25" s="7" t="s">
        <v>29</v>
      </c>
      <c r="R25" s="8" t="s">
        <v>90</v>
      </c>
      <c r="S25" s="8" t="s">
        <v>31</v>
      </c>
      <c r="T25" s="8">
        <v>52</v>
      </c>
      <c r="U25" s="8" t="s">
        <v>32</v>
      </c>
      <c r="V25" s="8" t="s">
        <v>37</v>
      </c>
      <c r="W25" s="8" t="s">
        <v>38</v>
      </c>
      <c r="X25" s="8" t="s">
        <v>93</v>
      </c>
    </row>
    <row r="26" spans="1:24" ht="33" x14ac:dyDescent="0.25">
      <c r="A26" s="3">
        <v>20</v>
      </c>
      <c r="B26" s="3">
        <v>57025339</v>
      </c>
      <c r="C26" s="3" t="s">
        <v>94</v>
      </c>
      <c r="D26" s="3" t="s">
        <v>85</v>
      </c>
      <c r="E26" s="3" t="s">
        <v>66</v>
      </c>
      <c r="F26" s="3" t="s">
        <v>95</v>
      </c>
      <c r="G26" s="3" t="s">
        <v>96</v>
      </c>
      <c r="H26" s="3" t="s">
        <v>28</v>
      </c>
      <c r="I26" s="3">
        <v>6</v>
      </c>
      <c r="J26" s="4">
        <v>0</v>
      </c>
      <c r="K26" s="5">
        <f t="shared" si="0"/>
        <v>0</v>
      </c>
      <c r="L26" s="6" t="s">
        <v>29</v>
      </c>
      <c r="M26" s="6" t="s">
        <v>29</v>
      </c>
      <c r="N26" s="6" t="s">
        <v>29</v>
      </c>
      <c r="O26" s="6" t="s">
        <v>29</v>
      </c>
      <c r="P26" s="3" t="s">
        <v>87</v>
      </c>
      <c r="Q26" s="7" t="s">
        <v>29</v>
      </c>
      <c r="R26" s="8" t="s">
        <v>94</v>
      </c>
      <c r="S26" s="8" t="s">
        <v>31</v>
      </c>
      <c r="T26" s="8">
        <v>53</v>
      </c>
      <c r="U26" s="8" t="s">
        <v>32</v>
      </c>
      <c r="V26" s="8" t="s">
        <v>37</v>
      </c>
      <c r="W26" s="8" t="s">
        <v>38</v>
      </c>
      <c r="X26" s="8" t="s">
        <v>29</v>
      </c>
    </row>
    <row r="27" spans="1:24" ht="115.5" x14ac:dyDescent="0.25">
      <c r="A27" s="3">
        <v>21</v>
      </c>
      <c r="B27" s="3">
        <v>57025341</v>
      </c>
      <c r="C27" s="3" t="s">
        <v>97</v>
      </c>
      <c r="D27" s="3" t="s">
        <v>85</v>
      </c>
      <c r="E27" s="3" t="s">
        <v>66</v>
      </c>
      <c r="F27" s="3" t="s">
        <v>98</v>
      </c>
      <c r="G27" s="3" t="s">
        <v>99</v>
      </c>
      <c r="H27" s="3" t="s">
        <v>28</v>
      </c>
      <c r="I27" s="3">
        <v>4</v>
      </c>
      <c r="J27" s="4">
        <v>0</v>
      </c>
      <c r="K27" s="5">
        <f t="shared" si="0"/>
        <v>0</v>
      </c>
      <c r="L27" s="6" t="s">
        <v>29</v>
      </c>
      <c r="M27" s="6" t="s">
        <v>29</v>
      </c>
      <c r="N27" s="6" t="s">
        <v>29</v>
      </c>
      <c r="O27" s="6" t="s">
        <v>29</v>
      </c>
      <c r="P27" s="3" t="s">
        <v>87</v>
      </c>
      <c r="Q27" s="7" t="s">
        <v>29</v>
      </c>
      <c r="R27" s="8" t="s">
        <v>97</v>
      </c>
      <c r="S27" s="8" t="s">
        <v>31</v>
      </c>
      <c r="T27" s="8">
        <v>54</v>
      </c>
      <c r="U27" s="8" t="s">
        <v>32</v>
      </c>
      <c r="V27" s="8" t="s">
        <v>37</v>
      </c>
      <c r="W27" s="8" t="s">
        <v>38</v>
      </c>
      <c r="X27" s="8" t="s">
        <v>29</v>
      </c>
    </row>
    <row r="28" spans="1:24" ht="66" x14ac:dyDescent="0.25">
      <c r="A28" s="3">
        <v>22</v>
      </c>
      <c r="B28" s="3">
        <v>57025344</v>
      </c>
      <c r="C28" s="3" t="s">
        <v>100</v>
      </c>
      <c r="D28" s="3" t="s">
        <v>85</v>
      </c>
      <c r="E28" s="3" t="s">
        <v>66</v>
      </c>
      <c r="F28" s="3" t="s">
        <v>101</v>
      </c>
      <c r="G28" s="3" t="s">
        <v>102</v>
      </c>
      <c r="H28" s="3" t="s">
        <v>28</v>
      </c>
      <c r="I28" s="3">
        <v>4</v>
      </c>
      <c r="J28" s="4">
        <v>0</v>
      </c>
      <c r="K28" s="5">
        <f t="shared" si="0"/>
        <v>0</v>
      </c>
      <c r="L28" s="6" t="s">
        <v>29</v>
      </c>
      <c r="M28" s="6" t="s">
        <v>29</v>
      </c>
      <c r="N28" s="6" t="s">
        <v>29</v>
      </c>
      <c r="O28" s="6" t="s">
        <v>29</v>
      </c>
      <c r="P28" s="3" t="s">
        <v>87</v>
      </c>
      <c r="Q28" s="7" t="s">
        <v>29</v>
      </c>
      <c r="R28" s="8" t="s">
        <v>100</v>
      </c>
      <c r="S28" s="8" t="s">
        <v>31</v>
      </c>
      <c r="T28" s="8">
        <v>55</v>
      </c>
      <c r="U28" s="8" t="s">
        <v>32</v>
      </c>
      <c r="V28" s="8" t="s">
        <v>37</v>
      </c>
      <c r="W28" s="8" t="s">
        <v>38</v>
      </c>
      <c r="X28" s="8" t="s">
        <v>29</v>
      </c>
    </row>
    <row r="29" spans="1:24" ht="33" x14ac:dyDescent="0.25">
      <c r="A29" s="3">
        <v>23</v>
      </c>
      <c r="B29" s="3">
        <v>57025345</v>
      </c>
      <c r="C29" s="3" t="s">
        <v>103</v>
      </c>
      <c r="D29" s="3" t="s">
        <v>85</v>
      </c>
      <c r="E29" s="3" t="s">
        <v>66</v>
      </c>
      <c r="F29" s="3" t="s">
        <v>104</v>
      </c>
      <c r="G29" s="3" t="s">
        <v>105</v>
      </c>
      <c r="H29" s="3" t="s">
        <v>28</v>
      </c>
      <c r="I29" s="3">
        <v>2</v>
      </c>
      <c r="J29" s="4">
        <v>0</v>
      </c>
      <c r="K29" s="5">
        <f t="shared" si="0"/>
        <v>0</v>
      </c>
      <c r="L29" s="6" t="s">
        <v>29</v>
      </c>
      <c r="M29" s="6" t="s">
        <v>29</v>
      </c>
      <c r="N29" s="6" t="s">
        <v>29</v>
      </c>
      <c r="O29" s="6" t="s">
        <v>29</v>
      </c>
      <c r="P29" s="3" t="s">
        <v>87</v>
      </c>
      <c r="Q29" s="7" t="s">
        <v>29</v>
      </c>
      <c r="R29" s="8" t="s">
        <v>103</v>
      </c>
      <c r="S29" s="8" t="s">
        <v>31</v>
      </c>
      <c r="T29" s="8">
        <v>56</v>
      </c>
      <c r="U29" s="8" t="s">
        <v>32</v>
      </c>
      <c r="V29" s="8" t="s">
        <v>37</v>
      </c>
      <c r="W29" s="8" t="s">
        <v>38</v>
      </c>
      <c r="X29" s="8" t="s">
        <v>29</v>
      </c>
    </row>
    <row r="30" spans="1:24" ht="33" x14ac:dyDescent="0.25">
      <c r="A30" s="3">
        <v>24</v>
      </c>
      <c r="B30" s="3">
        <v>57025351</v>
      </c>
      <c r="C30" s="3" t="s">
        <v>106</v>
      </c>
      <c r="D30" s="3" t="s">
        <v>85</v>
      </c>
      <c r="E30" s="3" t="s">
        <v>66</v>
      </c>
      <c r="F30" s="3" t="s">
        <v>107</v>
      </c>
      <c r="G30" s="3" t="s">
        <v>108</v>
      </c>
      <c r="H30" s="3" t="s">
        <v>109</v>
      </c>
      <c r="I30" s="3">
        <v>10</v>
      </c>
      <c r="J30" s="4">
        <v>0</v>
      </c>
      <c r="K30" s="5">
        <f t="shared" si="0"/>
        <v>0</v>
      </c>
      <c r="L30" s="6" t="s">
        <v>29</v>
      </c>
      <c r="M30" s="6" t="s">
        <v>29</v>
      </c>
      <c r="N30" s="6" t="s">
        <v>29</v>
      </c>
      <c r="O30" s="6" t="s">
        <v>29</v>
      </c>
      <c r="P30" s="3" t="s">
        <v>87</v>
      </c>
      <c r="Q30" s="7" t="s">
        <v>29</v>
      </c>
      <c r="R30" s="8" t="s">
        <v>106</v>
      </c>
      <c r="S30" s="8" t="s">
        <v>31</v>
      </c>
      <c r="T30" s="8">
        <v>57</v>
      </c>
      <c r="U30" s="8" t="s">
        <v>110</v>
      </c>
      <c r="V30" s="8" t="s">
        <v>111</v>
      </c>
      <c r="W30" s="8" t="s">
        <v>112</v>
      </c>
      <c r="X30" s="8" t="s">
        <v>113</v>
      </c>
    </row>
    <row r="31" spans="1:24" ht="33" x14ac:dyDescent="0.25">
      <c r="A31" s="3">
        <v>25</v>
      </c>
      <c r="B31" s="3">
        <v>57025353</v>
      </c>
      <c r="C31" s="3" t="s">
        <v>114</v>
      </c>
      <c r="D31" s="3" t="s">
        <v>85</v>
      </c>
      <c r="E31" s="3" t="s">
        <v>66</v>
      </c>
      <c r="F31" s="3" t="s">
        <v>115</v>
      </c>
      <c r="G31" s="3" t="s">
        <v>116</v>
      </c>
      <c r="H31" s="3" t="s">
        <v>109</v>
      </c>
      <c r="I31" s="3">
        <v>5</v>
      </c>
      <c r="J31" s="4">
        <v>0</v>
      </c>
      <c r="K31" s="5">
        <f t="shared" si="0"/>
        <v>0</v>
      </c>
      <c r="L31" s="6" t="s">
        <v>29</v>
      </c>
      <c r="M31" s="6" t="s">
        <v>29</v>
      </c>
      <c r="N31" s="6" t="s">
        <v>29</v>
      </c>
      <c r="O31" s="6" t="s">
        <v>29</v>
      </c>
      <c r="P31" s="3" t="s">
        <v>87</v>
      </c>
      <c r="Q31" s="7" t="s">
        <v>29</v>
      </c>
      <c r="R31" s="8" t="s">
        <v>114</v>
      </c>
      <c r="S31" s="8" t="s">
        <v>31</v>
      </c>
      <c r="T31" s="8">
        <v>58</v>
      </c>
      <c r="U31" s="8" t="s">
        <v>110</v>
      </c>
      <c r="V31" s="8" t="s">
        <v>111</v>
      </c>
      <c r="W31" s="8" t="s">
        <v>112</v>
      </c>
      <c r="X31" s="8" t="s">
        <v>113</v>
      </c>
    </row>
    <row r="32" spans="1:24" ht="33" x14ac:dyDescent="0.25">
      <c r="A32" s="3">
        <v>26</v>
      </c>
      <c r="B32" s="3">
        <v>57025356</v>
      </c>
      <c r="C32" s="3" t="s">
        <v>117</v>
      </c>
      <c r="D32" s="3" t="s">
        <v>85</v>
      </c>
      <c r="E32" s="3" t="s">
        <v>66</v>
      </c>
      <c r="F32" s="3" t="s">
        <v>118</v>
      </c>
      <c r="G32" s="3" t="s">
        <v>119</v>
      </c>
      <c r="H32" s="3" t="s">
        <v>28</v>
      </c>
      <c r="I32" s="3">
        <v>2</v>
      </c>
      <c r="J32" s="4">
        <v>0</v>
      </c>
      <c r="K32" s="5">
        <f t="shared" si="0"/>
        <v>0</v>
      </c>
      <c r="L32" s="6" t="s">
        <v>29</v>
      </c>
      <c r="M32" s="6" t="s">
        <v>29</v>
      </c>
      <c r="N32" s="6" t="s">
        <v>29</v>
      </c>
      <c r="O32" s="6" t="s">
        <v>29</v>
      </c>
      <c r="P32" s="3" t="s">
        <v>87</v>
      </c>
      <c r="Q32" s="7" t="s">
        <v>29</v>
      </c>
      <c r="R32" s="8" t="s">
        <v>117</v>
      </c>
      <c r="S32" s="8" t="s">
        <v>31</v>
      </c>
      <c r="T32" s="8">
        <v>59</v>
      </c>
      <c r="U32" s="8" t="s">
        <v>32</v>
      </c>
      <c r="V32" s="8" t="s">
        <v>37</v>
      </c>
      <c r="W32" s="8" t="s">
        <v>38</v>
      </c>
      <c r="X32" s="8" t="s">
        <v>120</v>
      </c>
    </row>
    <row r="33" spans="1:24" ht="49.5" x14ac:dyDescent="0.25">
      <c r="A33" s="3">
        <v>27</v>
      </c>
      <c r="B33" s="3">
        <v>57025358</v>
      </c>
      <c r="C33" s="3" t="s">
        <v>121</v>
      </c>
      <c r="D33" s="3" t="s">
        <v>85</v>
      </c>
      <c r="E33" s="3" t="s">
        <v>66</v>
      </c>
      <c r="F33" s="3" t="s">
        <v>122</v>
      </c>
      <c r="G33" s="3" t="s">
        <v>105</v>
      </c>
      <c r="H33" s="3" t="s">
        <v>28</v>
      </c>
      <c r="I33" s="3">
        <v>5</v>
      </c>
      <c r="J33" s="4">
        <v>0</v>
      </c>
      <c r="K33" s="5">
        <f t="shared" si="0"/>
        <v>0</v>
      </c>
      <c r="L33" s="6" t="s">
        <v>29</v>
      </c>
      <c r="M33" s="6" t="s">
        <v>29</v>
      </c>
      <c r="N33" s="6" t="s">
        <v>29</v>
      </c>
      <c r="O33" s="6" t="s">
        <v>29</v>
      </c>
      <c r="P33" s="3" t="s">
        <v>87</v>
      </c>
      <c r="Q33" s="7" t="s">
        <v>29</v>
      </c>
      <c r="R33" s="8" t="s">
        <v>121</v>
      </c>
      <c r="S33" s="8" t="s">
        <v>31</v>
      </c>
      <c r="T33" s="8">
        <v>60</v>
      </c>
      <c r="U33" s="8" t="s">
        <v>32</v>
      </c>
      <c r="V33" s="8" t="s">
        <v>37</v>
      </c>
      <c r="W33" s="8" t="s">
        <v>38</v>
      </c>
      <c r="X33" s="8" t="s">
        <v>29</v>
      </c>
    </row>
    <row r="34" spans="1:24" ht="33" x14ac:dyDescent="0.25">
      <c r="A34" s="3">
        <v>28</v>
      </c>
      <c r="B34" s="3">
        <v>57025371</v>
      </c>
      <c r="C34" s="3" t="s">
        <v>48</v>
      </c>
      <c r="D34" s="3" t="s">
        <v>85</v>
      </c>
      <c r="E34" s="3" t="s">
        <v>66</v>
      </c>
      <c r="F34" s="3" t="s">
        <v>49</v>
      </c>
      <c r="G34" s="3" t="s">
        <v>50</v>
      </c>
      <c r="H34" s="3" t="s">
        <v>28</v>
      </c>
      <c r="I34" s="3">
        <v>2</v>
      </c>
      <c r="J34" s="4">
        <v>0</v>
      </c>
      <c r="K34" s="5">
        <f t="shared" si="0"/>
        <v>0</v>
      </c>
      <c r="L34" s="6" t="s">
        <v>29</v>
      </c>
      <c r="M34" s="6" t="s">
        <v>29</v>
      </c>
      <c r="N34" s="6" t="s">
        <v>29</v>
      </c>
      <c r="O34" s="6" t="s">
        <v>29</v>
      </c>
      <c r="P34" s="3" t="s">
        <v>87</v>
      </c>
      <c r="Q34" s="7" t="s">
        <v>29</v>
      </c>
      <c r="R34" s="8" t="s">
        <v>48</v>
      </c>
      <c r="S34" s="8" t="s">
        <v>31</v>
      </c>
      <c r="T34" s="8">
        <v>61</v>
      </c>
      <c r="U34" s="8" t="s">
        <v>32</v>
      </c>
      <c r="V34" s="8" t="s">
        <v>37</v>
      </c>
      <c r="W34" s="8" t="s">
        <v>38</v>
      </c>
      <c r="X34" s="8" t="s">
        <v>51</v>
      </c>
    </row>
    <row r="35" spans="1:24" ht="33" x14ac:dyDescent="0.25">
      <c r="A35" s="3">
        <v>29</v>
      </c>
      <c r="B35" s="3">
        <v>57025372</v>
      </c>
      <c r="C35" s="3" t="s">
        <v>123</v>
      </c>
      <c r="D35" s="3" t="s">
        <v>85</v>
      </c>
      <c r="E35" s="3" t="s">
        <v>66</v>
      </c>
      <c r="F35" s="3" t="s">
        <v>124</v>
      </c>
      <c r="G35" s="3" t="s">
        <v>125</v>
      </c>
      <c r="H35" s="3" t="s">
        <v>28</v>
      </c>
      <c r="I35" s="3">
        <v>2</v>
      </c>
      <c r="J35" s="4">
        <v>0</v>
      </c>
      <c r="K35" s="5">
        <f t="shared" si="0"/>
        <v>0</v>
      </c>
      <c r="L35" s="6" t="s">
        <v>29</v>
      </c>
      <c r="M35" s="6" t="s">
        <v>29</v>
      </c>
      <c r="N35" s="6" t="s">
        <v>29</v>
      </c>
      <c r="O35" s="6" t="s">
        <v>29</v>
      </c>
      <c r="P35" s="3" t="s">
        <v>87</v>
      </c>
      <c r="Q35" s="7" t="s">
        <v>29</v>
      </c>
      <c r="R35" s="8" t="s">
        <v>123</v>
      </c>
      <c r="S35" s="8" t="s">
        <v>31</v>
      </c>
      <c r="T35" s="8">
        <v>62</v>
      </c>
      <c r="U35" s="8" t="s">
        <v>32</v>
      </c>
      <c r="V35" s="8" t="s">
        <v>126</v>
      </c>
      <c r="W35" s="8" t="s">
        <v>127</v>
      </c>
      <c r="X35" s="8" t="s">
        <v>128</v>
      </c>
    </row>
    <row r="36" spans="1:24" ht="16.5" x14ac:dyDescent="0.25">
      <c r="A36" s="3">
        <v>30</v>
      </c>
      <c r="B36" s="3">
        <v>57025376</v>
      </c>
      <c r="C36" s="3" t="s">
        <v>129</v>
      </c>
      <c r="D36" s="3" t="s">
        <v>85</v>
      </c>
      <c r="E36" s="3" t="s">
        <v>66</v>
      </c>
      <c r="F36" s="3" t="s">
        <v>130</v>
      </c>
      <c r="G36" s="3" t="s">
        <v>29</v>
      </c>
      <c r="H36" s="3" t="s">
        <v>28</v>
      </c>
      <c r="I36" s="3">
        <v>2</v>
      </c>
      <c r="J36" s="4">
        <v>0</v>
      </c>
      <c r="K36" s="5">
        <f t="shared" si="0"/>
        <v>0</v>
      </c>
      <c r="L36" s="6" t="s">
        <v>29</v>
      </c>
      <c r="M36" s="6" t="s">
        <v>29</v>
      </c>
      <c r="N36" s="6" t="s">
        <v>29</v>
      </c>
      <c r="O36" s="6" t="s">
        <v>29</v>
      </c>
      <c r="P36" s="3" t="s">
        <v>87</v>
      </c>
      <c r="Q36" s="7" t="s">
        <v>29</v>
      </c>
      <c r="R36" s="8" t="s">
        <v>129</v>
      </c>
      <c r="S36" s="8" t="s">
        <v>31</v>
      </c>
      <c r="T36" s="8">
        <v>63</v>
      </c>
      <c r="U36" s="8" t="s">
        <v>32</v>
      </c>
      <c r="V36" s="8" t="s">
        <v>131</v>
      </c>
      <c r="W36" s="8" t="s">
        <v>132</v>
      </c>
      <c r="X36" s="8" t="s">
        <v>29</v>
      </c>
    </row>
    <row r="37" spans="1:24" ht="16.5" x14ac:dyDescent="0.25">
      <c r="A37" s="3">
        <v>31</v>
      </c>
      <c r="B37" s="3">
        <v>57025377</v>
      </c>
      <c r="C37" s="3" t="s">
        <v>34</v>
      </c>
      <c r="D37" s="3" t="s">
        <v>85</v>
      </c>
      <c r="E37" s="3" t="s">
        <v>66</v>
      </c>
      <c r="F37" s="3" t="s">
        <v>35</v>
      </c>
      <c r="G37" s="3" t="s">
        <v>36</v>
      </c>
      <c r="H37" s="3" t="s">
        <v>28</v>
      </c>
      <c r="I37" s="3">
        <v>5</v>
      </c>
      <c r="J37" s="4">
        <v>0</v>
      </c>
      <c r="K37" s="5">
        <f t="shared" si="0"/>
        <v>0</v>
      </c>
      <c r="L37" s="6" t="s">
        <v>29</v>
      </c>
      <c r="M37" s="6" t="s">
        <v>29</v>
      </c>
      <c r="N37" s="6" t="s">
        <v>29</v>
      </c>
      <c r="O37" s="6" t="s">
        <v>29</v>
      </c>
      <c r="P37" s="3" t="s">
        <v>87</v>
      </c>
      <c r="Q37" s="7" t="s">
        <v>29</v>
      </c>
      <c r="R37" s="8" t="s">
        <v>34</v>
      </c>
      <c r="S37" s="8" t="s">
        <v>31</v>
      </c>
      <c r="T37" s="8">
        <v>64</v>
      </c>
      <c r="U37" s="8" t="s">
        <v>32</v>
      </c>
      <c r="V37" s="8" t="s">
        <v>37</v>
      </c>
      <c r="W37" s="8" t="s">
        <v>38</v>
      </c>
      <c r="X37" s="8" t="s">
        <v>29</v>
      </c>
    </row>
    <row r="38" spans="1:24" ht="82.5" x14ac:dyDescent="0.25">
      <c r="A38" s="3">
        <v>32</v>
      </c>
      <c r="B38" s="3">
        <v>57025382</v>
      </c>
      <c r="C38" s="3" t="s">
        <v>133</v>
      </c>
      <c r="D38" s="3" t="s">
        <v>85</v>
      </c>
      <c r="E38" s="3" t="s">
        <v>66</v>
      </c>
      <c r="F38" s="3" t="s">
        <v>134</v>
      </c>
      <c r="G38" s="3" t="s">
        <v>135</v>
      </c>
      <c r="H38" s="3" t="s">
        <v>28</v>
      </c>
      <c r="I38" s="3">
        <v>1</v>
      </c>
      <c r="J38" s="4">
        <v>0</v>
      </c>
      <c r="K38" s="5">
        <f t="shared" si="0"/>
        <v>0</v>
      </c>
      <c r="L38" s="6" t="s">
        <v>29</v>
      </c>
      <c r="M38" s="6" t="s">
        <v>29</v>
      </c>
      <c r="N38" s="6" t="s">
        <v>29</v>
      </c>
      <c r="O38" s="6" t="s">
        <v>29</v>
      </c>
      <c r="P38" s="3" t="s">
        <v>87</v>
      </c>
      <c r="Q38" s="7" t="s">
        <v>29</v>
      </c>
      <c r="R38" s="8" t="s">
        <v>133</v>
      </c>
      <c r="S38" s="8" t="s">
        <v>31</v>
      </c>
      <c r="T38" s="8">
        <v>65</v>
      </c>
      <c r="U38" s="8" t="s">
        <v>32</v>
      </c>
      <c r="V38" s="8" t="s">
        <v>37</v>
      </c>
      <c r="W38" s="8" t="s">
        <v>38</v>
      </c>
      <c r="X38" s="8" t="s">
        <v>29</v>
      </c>
    </row>
    <row r="39" spans="1:24" ht="16.5" x14ac:dyDescent="0.25">
      <c r="A39" s="3">
        <v>33</v>
      </c>
      <c r="B39" s="3">
        <v>57025384</v>
      </c>
      <c r="C39" s="3" t="s">
        <v>136</v>
      </c>
      <c r="D39" s="3" t="s">
        <v>85</v>
      </c>
      <c r="E39" s="3" t="s">
        <v>66</v>
      </c>
      <c r="F39" s="3" t="s">
        <v>137</v>
      </c>
      <c r="G39" s="3" t="s">
        <v>138</v>
      </c>
      <c r="H39" s="3" t="s">
        <v>28</v>
      </c>
      <c r="I39" s="3">
        <v>1</v>
      </c>
      <c r="J39" s="4">
        <v>0</v>
      </c>
      <c r="K39" s="5">
        <f t="shared" si="0"/>
        <v>0</v>
      </c>
      <c r="L39" s="6" t="s">
        <v>29</v>
      </c>
      <c r="M39" s="6" t="s">
        <v>29</v>
      </c>
      <c r="N39" s="6" t="s">
        <v>29</v>
      </c>
      <c r="O39" s="6" t="s">
        <v>29</v>
      </c>
      <c r="P39" s="3" t="s">
        <v>87</v>
      </c>
      <c r="Q39" s="7" t="s">
        <v>29</v>
      </c>
      <c r="R39" s="8" t="s">
        <v>136</v>
      </c>
      <c r="S39" s="8" t="s">
        <v>31</v>
      </c>
      <c r="T39" s="8">
        <v>66</v>
      </c>
      <c r="U39" s="8" t="s">
        <v>32</v>
      </c>
      <c r="V39" s="8" t="s">
        <v>37</v>
      </c>
      <c r="W39" s="8" t="s">
        <v>38</v>
      </c>
      <c r="X39" s="8" t="s">
        <v>29</v>
      </c>
    </row>
    <row r="40" spans="1:24" ht="16.5" x14ac:dyDescent="0.25">
      <c r="A40" s="3">
        <v>34</v>
      </c>
      <c r="B40" s="3">
        <v>57025388</v>
      </c>
      <c r="C40" s="3" t="s">
        <v>139</v>
      </c>
      <c r="D40" s="3" t="s">
        <v>85</v>
      </c>
      <c r="E40" s="3" t="s">
        <v>66</v>
      </c>
      <c r="F40" s="3" t="s">
        <v>140</v>
      </c>
      <c r="G40" s="3" t="s">
        <v>141</v>
      </c>
      <c r="H40" s="3" t="s">
        <v>28</v>
      </c>
      <c r="I40" s="3">
        <v>1</v>
      </c>
      <c r="J40" s="4">
        <v>0</v>
      </c>
      <c r="K40" s="5">
        <f t="shared" si="0"/>
        <v>0</v>
      </c>
      <c r="L40" s="6" t="s">
        <v>29</v>
      </c>
      <c r="M40" s="6" t="s">
        <v>29</v>
      </c>
      <c r="N40" s="6" t="s">
        <v>29</v>
      </c>
      <c r="O40" s="6" t="s">
        <v>29</v>
      </c>
      <c r="P40" s="3" t="s">
        <v>87</v>
      </c>
      <c r="Q40" s="7" t="s">
        <v>29</v>
      </c>
      <c r="R40" s="8" t="s">
        <v>139</v>
      </c>
      <c r="S40" s="8" t="s">
        <v>31</v>
      </c>
      <c r="T40" s="8">
        <v>67</v>
      </c>
      <c r="U40" s="8" t="s">
        <v>32</v>
      </c>
      <c r="V40" s="8" t="s">
        <v>37</v>
      </c>
      <c r="W40" s="8" t="s">
        <v>38</v>
      </c>
      <c r="X40" s="8" t="s">
        <v>29</v>
      </c>
    </row>
    <row r="41" spans="1:24" ht="16.5" x14ac:dyDescent="0.25">
      <c r="A41" s="3">
        <v>35</v>
      </c>
      <c r="B41" s="3">
        <v>57025397</v>
      </c>
      <c r="C41" s="3" t="s">
        <v>142</v>
      </c>
      <c r="D41" s="3" t="s">
        <v>85</v>
      </c>
      <c r="E41" s="3" t="s">
        <v>66</v>
      </c>
      <c r="F41" s="3" t="s">
        <v>143</v>
      </c>
      <c r="G41" s="3" t="s">
        <v>29</v>
      </c>
      <c r="H41" s="3" t="s">
        <v>28</v>
      </c>
      <c r="I41" s="3">
        <v>1</v>
      </c>
      <c r="J41" s="4">
        <v>0</v>
      </c>
      <c r="K41" s="5">
        <f t="shared" si="0"/>
        <v>0</v>
      </c>
      <c r="L41" s="6" t="s">
        <v>29</v>
      </c>
      <c r="M41" s="6" t="s">
        <v>29</v>
      </c>
      <c r="N41" s="6" t="s">
        <v>29</v>
      </c>
      <c r="O41" s="6" t="s">
        <v>29</v>
      </c>
      <c r="P41" s="3" t="s">
        <v>87</v>
      </c>
      <c r="Q41" s="7" t="s">
        <v>29</v>
      </c>
      <c r="R41" s="8" t="s">
        <v>142</v>
      </c>
      <c r="S41" s="8" t="s">
        <v>31</v>
      </c>
      <c r="T41" s="8">
        <v>68</v>
      </c>
      <c r="U41" s="8" t="s">
        <v>32</v>
      </c>
      <c r="V41" s="8" t="s">
        <v>37</v>
      </c>
      <c r="W41" s="8" t="s">
        <v>38</v>
      </c>
      <c r="X41" s="8" t="s">
        <v>29</v>
      </c>
    </row>
    <row r="42" spans="1:24" ht="33" x14ac:dyDescent="0.25">
      <c r="A42" s="3">
        <v>36</v>
      </c>
      <c r="B42" s="3">
        <v>57025605</v>
      </c>
      <c r="C42" s="3" t="s">
        <v>144</v>
      </c>
      <c r="D42" s="3" t="s">
        <v>145</v>
      </c>
      <c r="E42" s="3" t="s">
        <v>25</v>
      </c>
      <c r="F42" s="3" t="s">
        <v>146</v>
      </c>
      <c r="G42" s="3" t="s">
        <v>147</v>
      </c>
      <c r="H42" s="3" t="s">
        <v>28</v>
      </c>
      <c r="I42" s="3">
        <v>1</v>
      </c>
      <c r="J42" s="4">
        <v>0</v>
      </c>
      <c r="K42" s="5">
        <f t="shared" si="0"/>
        <v>0</v>
      </c>
      <c r="L42" s="6" t="s">
        <v>29</v>
      </c>
      <c r="M42" s="6" t="s">
        <v>29</v>
      </c>
      <c r="N42" s="6" t="s">
        <v>29</v>
      </c>
      <c r="O42" s="6" t="s">
        <v>29</v>
      </c>
      <c r="P42" s="3" t="s">
        <v>30</v>
      </c>
      <c r="Q42" s="7" t="s">
        <v>29</v>
      </c>
      <c r="R42" s="8" t="s">
        <v>144</v>
      </c>
      <c r="S42" s="8" t="s">
        <v>31</v>
      </c>
      <c r="T42" s="8">
        <v>85</v>
      </c>
      <c r="U42" s="8" t="s">
        <v>32</v>
      </c>
      <c r="V42" s="8" t="s">
        <v>29</v>
      </c>
      <c r="W42" s="8" t="s">
        <v>29</v>
      </c>
      <c r="X42" s="8" t="s">
        <v>29</v>
      </c>
    </row>
    <row r="43" spans="1:24" ht="49.5" x14ac:dyDescent="0.25">
      <c r="A43" s="3">
        <v>37</v>
      </c>
      <c r="B43" s="3">
        <v>57025614</v>
      </c>
      <c r="C43" s="3" t="s">
        <v>148</v>
      </c>
      <c r="D43" s="3" t="s">
        <v>145</v>
      </c>
      <c r="E43" s="3" t="s">
        <v>25</v>
      </c>
      <c r="F43" s="3" t="s">
        <v>149</v>
      </c>
      <c r="G43" s="3" t="s">
        <v>150</v>
      </c>
      <c r="H43" s="3" t="s">
        <v>44</v>
      </c>
      <c r="I43" s="3">
        <v>1</v>
      </c>
      <c r="J43" s="4">
        <v>0</v>
      </c>
      <c r="K43" s="5">
        <f t="shared" si="0"/>
        <v>0</v>
      </c>
      <c r="L43" s="6" t="s">
        <v>29</v>
      </c>
      <c r="M43" s="6" t="s">
        <v>29</v>
      </c>
      <c r="N43" s="6" t="s">
        <v>29</v>
      </c>
      <c r="O43" s="6" t="s">
        <v>29</v>
      </c>
      <c r="P43" s="3" t="s">
        <v>30</v>
      </c>
      <c r="Q43" s="7" t="s">
        <v>29</v>
      </c>
      <c r="R43" s="8" t="s">
        <v>148</v>
      </c>
      <c r="S43" s="8" t="s">
        <v>31</v>
      </c>
      <c r="T43" s="8">
        <v>86</v>
      </c>
      <c r="U43" s="8" t="s">
        <v>45</v>
      </c>
      <c r="V43" s="8" t="s">
        <v>70</v>
      </c>
      <c r="W43" s="8" t="s">
        <v>71</v>
      </c>
      <c r="X43" s="8" t="s">
        <v>29</v>
      </c>
    </row>
    <row r="44" spans="1:24" ht="33" x14ac:dyDescent="0.25">
      <c r="A44" s="3">
        <v>38</v>
      </c>
      <c r="B44" s="3">
        <v>57024224</v>
      </c>
      <c r="C44" s="3" t="s">
        <v>151</v>
      </c>
      <c r="D44" s="3" t="s">
        <v>152</v>
      </c>
      <c r="E44" s="3" t="s">
        <v>66</v>
      </c>
      <c r="F44" s="3" t="s">
        <v>153</v>
      </c>
      <c r="G44" s="3" t="s">
        <v>154</v>
      </c>
      <c r="H44" s="3" t="s">
        <v>28</v>
      </c>
      <c r="I44" s="3">
        <v>1</v>
      </c>
      <c r="J44" s="4">
        <v>0</v>
      </c>
      <c r="K44" s="5">
        <f t="shared" si="0"/>
        <v>0</v>
      </c>
      <c r="L44" s="6" t="s">
        <v>29</v>
      </c>
      <c r="M44" s="6" t="s">
        <v>29</v>
      </c>
      <c r="N44" s="6" t="s">
        <v>29</v>
      </c>
      <c r="O44" s="6" t="s">
        <v>29</v>
      </c>
      <c r="P44" s="3" t="s">
        <v>87</v>
      </c>
      <c r="Q44" s="7" t="s">
        <v>29</v>
      </c>
      <c r="R44" s="8" t="s">
        <v>151</v>
      </c>
      <c r="S44" s="8" t="s">
        <v>31</v>
      </c>
      <c r="T44" s="8">
        <v>124</v>
      </c>
      <c r="U44" s="8" t="s">
        <v>32</v>
      </c>
      <c r="V44" s="8" t="s">
        <v>37</v>
      </c>
      <c r="W44" s="8" t="s">
        <v>38</v>
      </c>
      <c r="X44" s="8" t="s">
        <v>29</v>
      </c>
    </row>
    <row r="45" spans="1:24" ht="16.5" x14ac:dyDescent="0.25">
      <c r="A45" s="3">
        <v>39</v>
      </c>
      <c r="B45" s="3">
        <v>57024225</v>
      </c>
      <c r="C45" s="3" t="s">
        <v>155</v>
      </c>
      <c r="D45" s="3" t="s">
        <v>152</v>
      </c>
      <c r="E45" s="3" t="s">
        <v>66</v>
      </c>
      <c r="F45" s="3" t="s">
        <v>156</v>
      </c>
      <c r="G45" s="3" t="s">
        <v>29</v>
      </c>
      <c r="H45" s="3" t="s">
        <v>28</v>
      </c>
      <c r="I45" s="3">
        <v>1</v>
      </c>
      <c r="J45" s="4">
        <v>0</v>
      </c>
      <c r="K45" s="5">
        <f t="shared" si="0"/>
        <v>0</v>
      </c>
      <c r="L45" s="6" t="s">
        <v>29</v>
      </c>
      <c r="M45" s="6" t="s">
        <v>29</v>
      </c>
      <c r="N45" s="6" t="s">
        <v>29</v>
      </c>
      <c r="O45" s="6" t="s">
        <v>29</v>
      </c>
      <c r="P45" s="3" t="s">
        <v>87</v>
      </c>
      <c r="Q45" s="7" t="s">
        <v>29</v>
      </c>
      <c r="R45" s="8" t="s">
        <v>155</v>
      </c>
      <c r="S45" s="8" t="s">
        <v>31</v>
      </c>
      <c r="T45" s="8">
        <v>125</v>
      </c>
      <c r="U45" s="8" t="s">
        <v>32</v>
      </c>
      <c r="V45" s="8" t="s">
        <v>70</v>
      </c>
      <c r="W45" s="8" t="s">
        <v>71</v>
      </c>
      <c r="X45" s="8" t="s">
        <v>29</v>
      </c>
    </row>
    <row r="46" spans="1:24" ht="115.5" x14ac:dyDescent="0.25">
      <c r="A46" s="3">
        <v>40</v>
      </c>
      <c r="B46" s="3">
        <v>57024228</v>
      </c>
      <c r="C46" s="3" t="s">
        <v>157</v>
      </c>
      <c r="D46" s="3" t="s">
        <v>152</v>
      </c>
      <c r="E46" s="3" t="s">
        <v>66</v>
      </c>
      <c r="F46" s="3" t="s">
        <v>158</v>
      </c>
      <c r="G46" s="3" t="s">
        <v>29</v>
      </c>
      <c r="H46" s="3" t="s">
        <v>28</v>
      </c>
      <c r="I46" s="3">
        <v>50</v>
      </c>
      <c r="J46" s="4">
        <v>0</v>
      </c>
      <c r="K46" s="5">
        <f t="shared" si="0"/>
        <v>0</v>
      </c>
      <c r="L46" s="6" t="s">
        <v>29</v>
      </c>
      <c r="M46" s="6" t="s">
        <v>29</v>
      </c>
      <c r="N46" s="6" t="s">
        <v>29</v>
      </c>
      <c r="O46" s="6" t="s">
        <v>29</v>
      </c>
      <c r="P46" s="3" t="s">
        <v>87</v>
      </c>
      <c r="Q46" s="7" t="s">
        <v>29</v>
      </c>
      <c r="R46" s="8" t="s">
        <v>157</v>
      </c>
      <c r="S46" s="8" t="s">
        <v>31</v>
      </c>
      <c r="T46" s="8">
        <v>126</v>
      </c>
      <c r="U46" s="8" t="s">
        <v>32</v>
      </c>
      <c r="V46" s="8" t="s">
        <v>37</v>
      </c>
      <c r="W46" s="8" t="s">
        <v>38</v>
      </c>
      <c r="X46" s="8" t="s">
        <v>29</v>
      </c>
    </row>
    <row r="47" spans="1:24" ht="115.5" x14ac:dyDescent="0.25">
      <c r="A47" s="3">
        <v>41</v>
      </c>
      <c r="B47" s="3">
        <v>57024229</v>
      </c>
      <c r="C47" s="3" t="s">
        <v>159</v>
      </c>
      <c r="D47" s="3" t="s">
        <v>152</v>
      </c>
      <c r="E47" s="3" t="s">
        <v>66</v>
      </c>
      <c r="F47" s="3" t="s">
        <v>160</v>
      </c>
      <c r="G47" s="3" t="s">
        <v>29</v>
      </c>
      <c r="H47" s="3" t="s">
        <v>28</v>
      </c>
      <c r="I47" s="3">
        <v>50</v>
      </c>
      <c r="J47" s="4">
        <v>0</v>
      </c>
      <c r="K47" s="5">
        <f t="shared" si="0"/>
        <v>0</v>
      </c>
      <c r="L47" s="6" t="s">
        <v>29</v>
      </c>
      <c r="M47" s="6" t="s">
        <v>29</v>
      </c>
      <c r="N47" s="6" t="s">
        <v>29</v>
      </c>
      <c r="O47" s="6" t="s">
        <v>29</v>
      </c>
      <c r="P47" s="3" t="s">
        <v>87</v>
      </c>
      <c r="Q47" s="7" t="s">
        <v>29</v>
      </c>
      <c r="R47" s="8" t="s">
        <v>159</v>
      </c>
      <c r="S47" s="8" t="s">
        <v>31</v>
      </c>
      <c r="T47" s="8">
        <v>127</v>
      </c>
      <c r="U47" s="8" t="s">
        <v>32</v>
      </c>
      <c r="V47" s="8" t="s">
        <v>37</v>
      </c>
      <c r="W47" s="8" t="s">
        <v>38</v>
      </c>
      <c r="X47" s="8" t="s">
        <v>33</v>
      </c>
    </row>
    <row r="48" spans="1:24" ht="16.5" x14ac:dyDescent="0.25">
      <c r="A48" s="3">
        <v>42</v>
      </c>
      <c r="B48" s="3">
        <v>57024232</v>
      </c>
      <c r="C48" s="3" t="s">
        <v>161</v>
      </c>
      <c r="D48" s="3" t="s">
        <v>152</v>
      </c>
      <c r="E48" s="3" t="s">
        <v>66</v>
      </c>
      <c r="F48" s="3" t="s">
        <v>162</v>
      </c>
      <c r="G48" s="3" t="s">
        <v>29</v>
      </c>
      <c r="H48" s="3" t="s">
        <v>28</v>
      </c>
      <c r="I48" s="3">
        <v>3</v>
      </c>
      <c r="J48" s="4">
        <v>0</v>
      </c>
      <c r="K48" s="5">
        <f t="shared" si="0"/>
        <v>0</v>
      </c>
      <c r="L48" s="6" t="s">
        <v>29</v>
      </c>
      <c r="M48" s="6" t="s">
        <v>29</v>
      </c>
      <c r="N48" s="6" t="s">
        <v>29</v>
      </c>
      <c r="O48" s="6" t="s">
        <v>29</v>
      </c>
      <c r="P48" s="3" t="s">
        <v>87</v>
      </c>
      <c r="Q48" s="7" t="s">
        <v>29</v>
      </c>
      <c r="R48" s="8" t="s">
        <v>161</v>
      </c>
      <c r="S48" s="8" t="s">
        <v>31</v>
      </c>
      <c r="T48" s="8">
        <v>128</v>
      </c>
      <c r="U48" s="8" t="s">
        <v>32</v>
      </c>
      <c r="V48" s="8" t="s">
        <v>37</v>
      </c>
      <c r="W48" s="8" t="s">
        <v>38</v>
      </c>
      <c r="X48" s="8" t="s">
        <v>29</v>
      </c>
    </row>
    <row r="49" spans="1:24" ht="165" x14ac:dyDescent="0.25">
      <c r="A49" s="3">
        <v>43</v>
      </c>
      <c r="B49" s="3">
        <v>57024240</v>
      </c>
      <c r="C49" s="3" t="s">
        <v>163</v>
      </c>
      <c r="D49" s="3" t="s">
        <v>152</v>
      </c>
      <c r="E49" s="3" t="s">
        <v>66</v>
      </c>
      <c r="F49" s="3" t="s">
        <v>164</v>
      </c>
      <c r="G49" s="3" t="s">
        <v>29</v>
      </c>
      <c r="H49" s="3" t="s">
        <v>28</v>
      </c>
      <c r="I49" s="3">
        <v>6</v>
      </c>
      <c r="J49" s="4">
        <v>0</v>
      </c>
      <c r="K49" s="5">
        <f t="shared" si="0"/>
        <v>0</v>
      </c>
      <c r="L49" s="6" t="s">
        <v>29</v>
      </c>
      <c r="M49" s="6" t="s">
        <v>29</v>
      </c>
      <c r="N49" s="6" t="s">
        <v>29</v>
      </c>
      <c r="O49" s="6" t="s">
        <v>29</v>
      </c>
      <c r="P49" s="3" t="s">
        <v>87</v>
      </c>
      <c r="Q49" s="7" t="s">
        <v>29</v>
      </c>
      <c r="R49" s="8" t="s">
        <v>163</v>
      </c>
      <c r="S49" s="8" t="s">
        <v>31</v>
      </c>
      <c r="T49" s="8">
        <v>129</v>
      </c>
      <c r="U49" s="8" t="s">
        <v>32</v>
      </c>
      <c r="V49" s="8" t="s">
        <v>37</v>
      </c>
      <c r="W49" s="8" t="s">
        <v>38</v>
      </c>
      <c r="X49" s="8" t="s">
        <v>165</v>
      </c>
    </row>
    <row r="50" spans="1:24" ht="16.5" x14ac:dyDescent="0.25">
      <c r="A50" s="3">
        <v>44</v>
      </c>
      <c r="B50" s="3">
        <v>57024241</v>
      </c>
      <c r="C50" s="3" t="s">
        <v>166</v>
      </c>
      <c r="D50" s="3" t="s">
        <v>152</v>
      </c>
      <c r="E50" s="3" t="s">
        <v>66</v>
      </c>
      <c r="F50" s="3" t="s">
        <v>167</v>
      </c>
      <c r="G50" s="3" t="s">
        <v>29</v>
      </c>
      <c r="H50" s="3" t="s">
        <v>28</v>
      </c>
      <c r="I50" s="3">
        <v>2</v>
      </c>
      <c r="J50" s="4">
        <v>0</v>
      </c>
      <c r="K50" s="5">
        <f t="shared" si="0"/>
        <v>0</v>
      </c>
      <c r="L50" s="6" t="s">
        <v>29</v>
      </c>
      <c r="M50" s="6" t="s">
        <v>29</v>
      </c>
      <c r="N50" s="6" t="s">
        <v>29</v>
      </c>
      <c r="O50" s="6" t="s">
        <v>29</v>
      </c>
      <c r="P50" s="3" t="s">
        <v>87</v>
      </c>
      <c r="Q50" s="7" t="s">
        <v>29</v>
      </c>
      <c r="R50" s="8" t="s">
        <v>166</v>
      </c>
      <c r="S50" s="8" t="s">
        <v>31</v>
      </c>
      <c r="T50" s="8">
        <v>130</v>
      </c>
      <c r="U50" s="8" t="s">
        <v>32</v>
      </c>
      <c r="V50" s="8" t="s">
        <v>37</v>
      </c>
      <c r="W50" s="8" t="s">
        <v>38</v>
      </c>
      <c r="X50" s="8" t="s">
        <v>33</v>
      </c>
    </row>
    <row r="51" spans="1:24" ht="82.5" x14ac:dyDescent="0.25">
      <c r="A51" s="3">
        <v>45</v>
      </c>
      <c r="B51" s="3">
        <v>57024243</v>
      </c>
      <c r="C51" s="3" t="s">
        <v>168</v>
      </c>
      <c r="D51" s="3" t="s">
        <v>152</v>
      </c>
      <c r="E51" s="3" t="s">
        <v>66</v>
      </c>
      <c r="F51" s="3" t="s">
        <v>169</v>
      </c>
      <c r="G51" s="3" t="s">
        <v>170</v>
      </c>
      <c r="H51" s="3" t="s">
        <v>28</v>
      </c>
      <c r="I51" s="3">
        <v>5</v>
      </c>
      <c r="J51" s="4">
        <v>0</v>
      </c>
      <c r="K51" s="5">
        <f t="shared" si="0"/>
        <v>0</v>
      </c>
      <c r="L51" s="6" t="s">
        <v>29</v>
      </c>
      <c r="M51" s="6" t="s">
        <v>29</v>
      </c>
      <c r="N51" s="6" t="s">
        <v>29</v>
      </c>
      <c r="O51" s="6" t="s">
        <v>29</v>
      </c>
      <c r="P51" s="3" t="s">
        <v>87</v>
      </c>
      <c r="Q51" s="7" t="s">
        <v>29</v>
      </c>
      <c r="R51" s="8" t="s">
        <v>168</v>
      </c>
      <c r="S51" s="8" t="s">
        <v>31</v>
      </c>
      <c r="T51" s="8">
        <v>131</v>
      </c>
      <c r="U51" s="8" t="s">
        <v>32</v>
      </c>
      <c r="V51" s="8" t="s">
        <v>37</v>
      </c>
      <c r="W51" s="8" t="s">
        <v>38</v>
      </c>
      <c r="X51" s="8" t="s">
        <v>29</v>
      </c>
    </row>
    <row r="52" spans="1:24" ht="99" x14ac:dyDescent="0.25">
      <c r="A52" s="3">
        <v>46</v>
      </c>
      <c r="B52" s="3">
        <v>57024244</v>
      </c>
      <c r="C52" s="3" t="s">
        <v>171</v>
      </c>
      <c r="D52" s="3" t="s">
        <v>152</v>
      </c>
      <c r="E52" s="3" t="s">
        <v>66</v>
      </c>
      <c r="F52" s="3" t="s">
        <v>172</v>
      </c>
      <c r="G52" s="3" t="s">
        <v>173</v>
      </c>
      <c r="H52" s="3" t="s">
        <v>28</v>
      </c>
      <c r="I52" s="3">
        <v>5</v>
      </c>
      <c r="J52" s="4">
        <v>0</v>
      </c>
      <c r="K52" s="5">
        <f t="shared" si="0"/>
        <v>0</v>
      </c>
      <c r="L52" s="6" t="s">
        <v>29</v>
      </c>
      <c r="M52" s="6" t="s">
        <v>29</v>
      </c>
      <c r="N52" s="6" t="s">
        <v>29</v>
      </c>
      <c r="O52" s="6" t="s">
        <v>29</v>
      </c>
      <c r="P52" s="3" t="s">
        <v>87</v>
      </c>
      <c r="Q52" s="7" t="s">
        <v>29</v>
      </c>
      <c r="R52" s="8" t="s">
        <v>171</v>
      </c>
      <c r="S52" s="8" t="s">
        <v>31</v>
      </c>
      <c r="T52" s="8">
        <v>132</v>
      </c>
      <c r="U52" s="8" t="s">
        <v>32</v>
      </c>
      <c r="V52" s="8" t="s">
        <v>37</v>
      </c>
      <c r="W52" s="8" t="s">
        <v>38</v>
      </c>
      <c r="X52" s="8" t="s">
        <v>29</v>
      </c>
    </row>
    <row r="53" spans="1:24" ht="16.5" x14ac:dyDescent="0.25">
      <c r="A53" s="3">
        <v>47</v>
      </c>
      <c r="B53" s="3">
        <v>57024260</v>
      </c>
      <c r="C53" s="3" t="s">
        <v>84</v>
      </c>
      <c r="D53" s="3" t="s">
        <v>152</v>
      </c>
      <c r="E53" s="3" t="s">
        <v>66</v>
      </c>
      <c r="F53" s="3" t="s">
        <v>86</v>
      </c>
      <c r="G53" s="3" t="s">
        <v>29</v>
      </c>
      <c r="H53" s="3" t="s">
        <v>28</v>
      </c>
      <c r="I53" s="3">
        <v>1</v>
      </c>
      <c r="J53" s="4">
        <v>0</v>
      </c>
      <c r="K53" s="5">
        <f t="shared" si="0"/>
        <v>0</v>
      </c>
      <c r="L53" s="6" t="s">
        <v>29</v>
      </c>
      <c r="M53" s="6" t="s">
        <v>29</v>
      </c>
      <c r="N53" s="6" t="s">
        <v>29</v>
      </c>
      <c r="O53" s="6" t="s">
        <v>29</v>
      </c>
      <c r="P53" s="3" t="s">
        <v>87</v>
      </c>
      <c r="Q53" s="7" t="s">
        <v>29</v>
      </c>
      <c r="R53" s="8" t="s">
        <v>84</v>
      </c>
      <c r="S53" s="8" t="s">
        <v>31</v>
      </c>
      <c r="T53" s="8">
        <v>133</v>
      </c>
      <c r="U53" s="8" t="s">
        <v>32</v>
      </c>
      <c r="V53" s="8" t="s">
        <v>37</v>
      </c>
      <c r="W53" s="8" t="s">
        <v>38</v>
      </c>
      <c r="X53" s="8" t="s">
        <v>33</v>
      </c>
    </row>
    <row r="54" spans="1:24" ht="16.5" x14ac:dyDescent="0.25">
      <c r="A54" s="3">
        <v>48</v>
      </c>
      <c r="B54" s="3">
        <v>57024261</v>
      </c>
      <c r="C54" s="3" t="s">
        <v>174</v>
      </c>
      <c r="D54" s="3" t="s">
        <v>152</v>
      </c>
      <c r="E54" s="3" t="s">
        <v>66</v>
      </c>
      <c r="F54" s="3" t="s">
        <v>175</v>
      </c>
      <c r="G54" s="3" t="s">
        <v>29</v>
      </c>
      <c r="H54" s="3" t="s">
        <v>28</v>
      </c>
      <c r="I54" s="3">
        <v>15</v>
      </c>
      <c r="J54" s="4">
        <v>0</v>
      </c>
      <c r="K54" s="5">
        <f t="shared" si="0"/>
        <v>0</v>
      </c>
      <c r="L54" s="6" t="s">
        <v>29</v>
      </c>
      <c r="M54" s="6" t="s">
        <v>29</v>
      </c>
      <c r="N54" s="6" t="s">
        <v>29</v>
      </c>
      <c r="O54" s="6" t="s">
        <v>29</v>
      </c>
      <c r="P54" s="3" t="s">
        <v>87</v>
      </c>
      <c r="Q54" s="7" t="s">
        <v>29</v>
      </c>
      <c r="R54" s="8" t="s">
        <v>174</v>
      </c>
      <c r="S54" s="8" t="s">
        <v>31</v>
      </c>
      <c r="T54" s="8">
        <v>134</v>
      </c>
      <c r="U54" s="8" t="s">
        <v>32</v>
      </c>
      <c r="V54" s="8" t="s">
        <v>76</v>
      </c>
      <c r="W54" s="8" t="s">
        <v>77</v>
      </c>
      <c r="X54" s="8" t="s">
        <v>29</v>
      </c>
    </row>
    <row r="55" spans="1:24" ht="165" x14ac:dyDescent="0.25">
      <c r="A55" s="3">
        <v>49</v>
      </c>
      <c r="B55" s="3">
        <v>57024262</v>
      </c>
      <c r="C55" s="3" t="s">
        <v>88</v>
      </c>
      <c r="D55" s="3" t="s">
        <v>152</v>
      </c>
      <c r="E55" s="3" t="s">
        <v>66</v>
      </c>
      <c r="F55" s="3" t="s">
        <v>89</v>
      </c>
      <c r="G55" s="3" t="s">
        <v>29</v>
      </c>
      <c r="H55" s="3" t="s">
        <v>44</v>
      </c>
      <c r="I55" s="3">
        <v>1</v>
      </c>
      <c r="J55" s="4">
        <v>0</v>
      </c>
      <c r="K55" s="5">
        <f t="shared" si="0"/>
        <v>0</v>
      </c>
      <c r="L55" s="6" t="s">
        <v>29</v>
      </c>
      <c r="M55" s="6" t="s">
        <v>29</v>
      </c>
      <c r="N55" s="6" t="s">
        <v>29</v>
      </c>
      <c r="O55" s="6" t="s">
        <v>29</v>
      </c>
      <c r="P55" s="3" t="s">
        <v>87</v>
      </c>
      <c r="Q55" s="7" t="s">
        <v>29</v>
      </c>
      <c r="R55" s="8" t="s">
        <v>88</v>
      </c>
      <c r="S55" s="8" t="s">
        <v>31</v>
      </c>
      <c r="T55" s="8">
        <v>135</v>
      </c>
      <c r="U55" s="8" t="s">
        <v>45</v>
      </c>
      <c r="V55" s="8" t="s">
        <v>37</v>
      </c>
      <c r="W55" s="8" t="s">
        <v>38</v>
      </c>
      <c r="X55" s="8" t="s">
        <v>29</v>
      </c>
    </row>
    <row r="56" spans="1:24" ht="33" x14ac:dyDescent="0.25">
      <c r="A56" s="3">
        <v>50</v>
      </c>
      <c r="B56" s="3">
        <v>57024263</v>
      </c>
      <c r="C56" s="3" t="s">
        <v>176</v>
      </c>
      <c r="D56" s="3" t="s">
        <v>152</v>
      </c>
      <c r="E56" s="3" t="s">
        <v>66</v>
      </c>
      <c r="F56" s="3" t="s">
        <v>177</v>
      </c>
      <c r="G56" s="3" t="s">
        <v>29</v>
      </c>
      <c r="H56" s="3" t="s">
        <v>28</v>
      </c>
      <c r="I56" s="3">
        <v>1</v>
      </c>
      <c r="J56" s="4">
        <v>0</v>
      </c>
      <c r="K56" s="5">
        <f t="shared" si="0"/>
        <v>0</v>
      </c>
      <c r="L56" s="6" t="s">
        <v>29</v>
      </c>
      <c r="M56" s="6" t="s">
        <v>29</v>
      </c>
      <c r="N56" s="6" t="s">
        <v>29</v>
      </c>
      <c r="O56" s="6" t="s">
        <v>29</v>
      </c>
      <c r="P56" s="3" t="s">
        <v>87</v>
      </c>
      <c r="Q56" s="7" t="s">
        <v>29</v>
      </c>
      <c r="R56" s="8" t="s">
        <v>176</v>
      </c>
      <c r="S56" s="8" t="s">
        <v>31</v>
      </c>
      <c r="T56" s="8">
        <v>136</v>
      </c>
      <c r="U56" s="8" t="s">
        <v>32</v>
      </c>
      <c r="V56" s="8" t="s">
        <v>178</v>
      </c>
      <c r="W56" s="8" t="s">
        <v>179</v>
      </c>
      <c r="X56" s="8" t="s">
        <v>29</v>
      </c>
    </row>
    <row r="57" spans="1:24" ht="33" x14ac:dyDescent="0.25">
      <c r="A57" s="3">
        <v>51</v>
      </c>
      <c r="B57" s="3">
        <v>57024264</v>
      </c>
      <c r="C57" s="3" t="s">
        <v>180</v>
      </c>
      <c r="D57" s="3" t="s">
        <v>152</v>
      </c>
      <c r="E57" s="3" t="s">
        <v>66</v>
      </c>
      <c r="F57" s="3" t="s">
        <v>181</v>
      </c>
      <c r="G57" s="3" t="s">
        <v>29</v>
      </c>
      <c r="H57" s="3" t="s">
        <v>28</v>
      </c>
      <c r="I57" s="3">
        <v>1</v>
      </c>
      <c r="J57" s="4">
        <v>0</v>
      </c>
      <c r="K57" s="5">
        <f t="shared" si="0"/>
        <v>0</v>
      </c>
      <c r="L57" s="6" t="s">
        <v>29</v>
      </c>
      <c r="M57" s="6" t="s">
        <v>29</v>
      </c>
      <c r="N57" s="6" t="s">
        <v>29</v>
      </c>
      <c r="O57" s="6" t="s">
        <v>29</v>
      </c>
      <c r="P57" s="3" t="s">
        <v>87</v>
      </c>
      <c r="Q57" s="7" t="s">
        <v>29</v>
      </c>
      <c r="R57" s="8" t="s">
        <v>180</v>
      </c>
      <c r="S57" s="8" t="s">
        <v>31</v>
      </c>
      <c r="T57" s="8">
        <v>137</v>
      </c>
      <c r="U57" s="8" t="s">
        <v>32</v>
      </c>
      <c r="V57" s="8" t="s">
        <v>178</v>
      </c>
      <c r="W57" s="8" t="s">
        <v>179</v>
      </c>
      <c r="X57" s="8" t="s">
        <v>29</v>
      </c>
    </row>
    <row r="58" spans="1:24" ht="33" x14ac:dyDescent="0.25">
      <c r="A58" s="3">
        <v>52</v>
      </c>
      <c r="B58" s="3">
        <v>57024265</v>
      </c>
      <c r="C58" s="3" t="s">
        <v>182</v>
      </c>
      <c r="D58" s="3" t="s">
        <v>152</v>
      </c>
      <c r="E58" s="3" t="s">
        <v>66</v>
      </c>
      <c r="F58" s="3" t="s">
        <v>183</v>
      </c>
      <c r="G58" s="3" t="s">
        <v>29</v>
      </c>
      <c r="H58" s="3" t="s">
        <v>28</v>
      </c>
      <c r="I58" s="3">
        <v>1</v>
      </c>
      <c r="J58" s="4">
        <v>0</v>
      </c>
      <c r="K58" s="5">
        <f t="shared" si="0"/>
        <v>0</v>
      </c>
      <c r="L58" s="6" t="s">
        <v>29</v>
      </c>
      <c r="M58" s="6" t="s">
        <v>29</v>
      </c>
      <c r="N58" s="6" t="s">
        <v>29</v>
      </c>
      <c r="O58" s="6" t="s">
        <v>29</v>
      </c>
      <c r="P58" s="3" t="s">
        <v>87</v>
      </c>
      <c r="Q58" s="7" t="s">
        <v>29</v>
      </c>
      <c r="R58" s="8" t="s">
        <v>182</v>
      </c>
      <c r="S58" s="8" t="s">
        <v>31</v>
      </c>
      <c r="T58" s="8">
        <v>138</v>
      </c>
      <c r="U58" s="8" t="s">
        <v>32</v>
      </c>
      <c r="V58" s="8" t="s">
        <v>178</v>
      </c>
      <c r="W58" s="8" t="s">
        <v>179</v>
      </c>
      <c r="X58" s="8" t="s">
        <v>29</v>
      </c>
    </row>
    <row r="59" spans="1:24" ht="16.5" x14ac:dyDescent="0.25">
      <c r="A59" s="3">
        <v>53</v>
      </c>
      <c r="B59" s="3">
        <v>57024266</v>
      </c>
      <c r="C59" s="3" t="s">
        <v>184</v>
      </c>
      <c r="D59" s="3" t="s">
        <v>152</v>
      </c>
      <c r="E59" s="3" t="s">
        <v>66</v>
      </c>
      <c r="F59" s="3" t="s">
        <v>185</v>
      </c>
      <c r="G59" s="3" t="s">
        <v>29</v>
      </c>
      <c r="H59" s="3" t="s">
        <v>28</v>
      </c>
      <c r="I59" s="3">
        <v>1</v>
      </c>
      <c r="J59" s="4">
        <v>0</v>
      </c>
      <c r="K59" s="5">
        <f t="shared" si="0"/>
        <v>0</v>
      </c>
      <c r="L59" s="6" t="s">
        <v>29</v>
      </c>
      <c r="M59" s="6" t="s">
        <v>29</v>
      </c>
      <c r="N59" s="6" t="s">
        <v>29</v>
      </c>
      <c r="O59" s="6" t="s">
        <v>29</v>
      </c>
      <c r="P59" s="3" t="s">
        <v>87</v>
      </c>
      <c r="Q59" s="7" t="s">
        <v>29</v>
      </c>
      <c r="R59" s="8" t="s">
        <v>184</v>
      </c>
      <c r="S59" s="8" t="s">
        <v>31</v>
      </c>
      <c r="T59" s="8">
        <v>139</v>
      </c>
      <c r="U59" s="8" t="s">
        <v>32</v>
      </c>
      <c r="V59" s="8" t="s">
        <v>178</v>
      </c>
      <c r="W59" s="8" t="s">
        <v>179</v>
      </c>
      <c r="X59" s="8" t="s">
        <v>29</v>
      </c>
    </row>
    <row r="60" spans="1:24" ht="33" x14ac:dyDescent="0.25">
      <c r="A60" s="3">
        <v>54</v>
      </c>
      <c r="B60" s="3">
        <v>57024268</v>
      </c>
      <c r="C60" s="3" t="s">
        <v>90</v>
      </c>
      <c r="D60" s="3" t="s">
        <v>152</v>
      </c>
      <c r="E60" s="3" t="s">
        <v>66</v>
      </c>
      <c r="F60" s="3" t="s">
        <v>91</v>
      </c>
      <c r="G60" s="3" t="s">
        <v>92</v>
      </c>
      <c r="H60" s="3" t="s">
        <v>28</v>
      </c>
      <c r="I60" s="3">
        <v>1</v>
      </c>
      <c r="J60" s="4">
        <v>0</v>
      </c>
      <c r="K60" s="5">
        <f t="shared" si="0"/>
        <v>0</v>
      </c>
      <c r="L60" s="6" t="s">
        <v>29</v>
      </c>
      <c r="M60" s="6" t="s">
        <v>29</v>
      </c>
      <c r="N60" s="6" t="s">
        <v>29</v>
      </c>
      <c r="O60" s="6" t="s">
        <v>29</v>
      </c>
      <c r="P60" s="3" t="s">
        <v>87</v>
      </c>
      <c r="Q60" s="7" t="s">
        <v>29</v>
      </c>
      <c r="R60" s="8" t="s">
        <v>90</v>
      </c>
      <c r="S60" s="8" t="s">
        <v>31</v>
      </c>
      <c r="T60" s="8">
        <v>140</v>
      </c>
      <c r="U60" s="8" t="s">
        <v>32</v>
      </c>
      <c r="V60" s="8" t="s">
        <v>37</v>
      </c>
      <c r="W60" s="8" t="s">
        <v>38</v>
      </c>
      <c r="X60" s="8" t="s">
        <v>93</v>
      </c>
    </row>
    <row r="61" spans="1:24" ht="33" x14ac:dyDescent="0.25">
      <c r="A61" s="3">
        <v>55</v>
      </c>
      <c r="B61" s="3">
        <v>57024269</v>
      </c>
      <c r="C61" s="3" t="s">
        <v>117</v>
      </c>
      <c r="D61" s="3" t="s">
        <v>152</v>
      </c>
      <c r="E61" s="3" t="s">
        <v>66</v>
      </c>
      <c r="F61" s="3" t="s">
        <v>118</v>
      </c>
      <c r="G61" s="3" t="s">
        <v>119</v>
      </c>
      <c r="H61" s="3" t="s">
        <v>28</v>
      </c>
      <c r="I61" s="3">
        <v>5</v>
      </c>
      <c r="J61" s="4">
        <v>0</v>
      </c>
      <c r="K61" s="5">
        <f t="shared" si="0"/>
        <v>0</v>
      </c>
      <c r="L61" s="6" t="s">
        <v>29</v>
      </c>
      <c r="M61" s="6" t="s">
        <v>29</v>
      </c>
      <c r="N61" s="6" t="s">
        <v>29</v>
      </c>
      <c r="O61" s="6" t="s">
        <v>29</v>
      </c>
      <c r="P61" s="3" t="s">
        <v>87</v>
      </c>
      <c r="Q61" s="7" t="s">
        <v>29</v>
      </c>
      <c r="R61" s="8" t="s">
        <v>117</v>
      </c>
      <c r="S61" s="8" t="s">
        <v>31</v>
      </c>
      <c r="T61" s="8">
        <v>141</v>
      </c>
      <c r="U61" s="8" t="s">
        <v>32</v>
      </c>
      <c r="V61" s="8" t="s">
        <v>37</v>
      </c>
      <c r="W61" s="8" t="s">
        <v>38</v>
      </c>
      <c r="X61" s="8" t="s">
        <v>120</v>
      </c>
    </row>
    <row r="62" spans="1:24" ht="33" x14ac:dyDescent="0.25">
      <c r="A62" s="3">
        <v>56</v>
      </c>
      <c r="B62" s="3">
        <v>57024270</v>
      </c>
      <c r="C62" s="3" t="s">
        <v>94</v>
      </c>
      <c r="D62" s="3" t="s">
        <v>152</v>
      </c>
      <c r="E62" s="3" t="s">
        <v>66</v>
      </c>
      <c r="F62" s="3" t="s">
        <v>95</v>
      </c>
      <c r="G62" s="3" t="s">
        <v>96</v>
      </c>
      <c r="H62" s="3" t="s">
        <v>28</v>
      </c>
      <c r="I62" s="3">
        <v>1</v>
      </c>
      <c r="J62" s="4">
        <v>0</v>
      </c>
      <c r="K62" s="5">
        <f t="shared" si="0"/>
        <v>0</v>
      </c>
      <c r="L62" s="6" t="s">
        <v>29</v>
      </c>
      <c r="M62" s="6" t="s">
        <v>29</v>
      </c>
      <c r="N62" s="6" t="s">
        <v>29</v>
      </c>
      <c r="O62" s="6" t="s">
        <v>29</v>
      </c>
      <c r="P62" s="3" t="s">
        <v>87</v>
      </c>
      <c r="Q62" s="7" t="s">
        <v>29</v>
      </c>
      <c r="R62" s="8" t="s">
        <v>94</v>
      </c>
      <c r="S62" s="8" t="s">
        <v>31</v>
      </c>
      <c r="T62" s="8">
        <v>142</v>
      </c>
      <c r="U62" s="8" t="s">
        <v>32</v>
      </c>
      <c r="V62" s="8" t="s">
        <v>37</v>
      </c>
      <c r="W62" s="8" t="s">
        <v>38</v>
      </c>
      <c r="X62" s="8" t="s">
        <v>29</v>
      </c>
    </row>
    <row r="63" spans="1:24" ht="165" x14ac:dyDescent="0.25">
      <c r="A63" s="3">
        <v>57</v>
      </c>
      <c r="B63" s="3">
        <v>57024271</v>
      </c>
      <c r="C63" s="3" t="s">
        <v>163</v>
      </c>
      <c r="D63" s="3" t="s">
        <v>152</v>
      </c>
      <c r="E63" s="3" t="s">
        <v>66</v>
      </c>
      <c r="F63" s="3" t="s">
        <v>164</v>
      </c>
      <c r="G63" s="3" t="s">
        <v>29</v>
      </c>
      <c r="H63" s="3" t="s">
        <v>28</v>
      </c>
      <c r="I63" s="3">
        <v>6</v>
      </c>
      <c r="J63" s="4">
        <v>0</v>
      </c>
      <c r="K63" s="5">
        <f t="shared" si="0"/>
        <v>0</v>
      </c>
      <c r="L63" s="6" t="s">
        <v>29</v>
      </c>
      <c r="M63" s="6" t="s">
        <v>29</v>
      </c>
      <c r="N63" s="6" t="s">
        <v>29</v>
      </c>
      <c r="O63" s="6" t="s">
        <v>29</v>
      </c>
      <c r="P63" s="3" t="s">
        <v>87</v>
      </c>
      <c r="Q63" s="7" t="s">
        <v>29</v>
      </c>
      <c r="R63" s="8" t="s">
        <v>163</v>
      </c>
      <c r="S63" s="8" t="s">
        <v>31</v>
      </c>
      <c r="T63" s="8">
        <v>143</v>
      </c>
      <c r="U63" s="8" t="s">
        <v>32</v>
      </c>
      <c r="V63" s="8" t="s">
        <v>37</v>
      </c>
      <c r="W63" s="8" t="s">
        <v>38</v>
      </c>
      <c r="X63" s="8" t="s">
        <v>165</v>
      </c>
    </row>
    <row r="64" spans="1:24" ht="115.5" x14ac:dyDescent="0.25">
      <c r="A64" s="3">
        <v>58</v>
      </c>
      <c r="B64" s="3">
        <v>57024272</v>
      </c>
      <c r="C64" s="3" t="s">
        <v>97</v>
      </c>
      <c r="D64" s="3" t="s">
        <v>152</v>
      </c>
      <c r="E64" s="3" t="s">
        <v>66</v>
      </c>
      <c r="F64" s="3" t="s">
        <v>98</v>
      </c>
      <c r="G64" s="3" t="s">
        <v>99</v>
      </c>
      <c r="H64" s="3" t="s">
        <v>28</v>
      </c>
      <c r="I64" s="3">
        <v>1</v>
      </c>
      <c r="J64" s="4">
        <v>0</v>
      </c>
      <c r="K64" s="5">
        <f t="shared" si="0"/>
        <v>0</v>
      </c>
      <c r="L64" s="6" t="s">
        <v>29</v>
      </c>
      <c r="M64" s="6" t="s">
        <v>29</v>
      </c>
      <c r="N64" s="6" t="s">
        <v>29</v>
      </c>
      <c r="O64" s="6" t="s">
        <v>29</v>
      </c>
      <c r="P64" s="3" t="s">
        <v>87</v>
      </c>
      <c r="Q64" s="7" t="s">
        <v>29</v>
      </c>
      <c r="R64" s="8" t="s">
        <v>97</v>
      </c>
      <c r="S64" s="8" t="s">
        <v>31</v>
      </c>
      <c r="T64" s="8">
        <v>144</v>
      </c>
      <c r="U64" s="8" t="s">
        <v>32</v>
      </c>
      <c r="V64" s="8" t="s">
        <v>37</v>
      </c>
      <c r="W64" s="8" t="s">
        <v>38</v>
      </c>
      <c r="X64" s="8" t="s">
        <v>29</v>
      </c>
    </row>
    <row r="65" spans="1:24" ht="280.5" x14ac:dyDescent="0.25">
      <c r="A65" s="3">
        <v>59</v>
      </c>
      <c r="B65" s="3">
        <v>57024273</v>
      </c>
      <c r="C65" s="3" t="s">
        <v>186</v>
      </c>
      <c r="D65" s="3" t="s">
        <v>152</v>
      </c>
      <c r="E65" s="3" t="s">
        <v>66</v>
      </c>
      <c r="F65" s="3" t="s">
        <v>187</v>
      </c>
      <c r="G65" s="3" t="s">
        <v>188</v>
      </c>
      <c r="H65" s="3" t="s">
        <v>28</v>
      </c>
      <c r="I65" s="3">
        <v>1</v>
      </c>
      <c r="J65" s="4">
        <v>0</v>
      </c>
      <c r="K65" s="5">
        <f t="shared" si="0"/>
        <v>0</v>
      </c>
      <c r="L65" s="6" t="s">
        <v>29</v>
      </c>
      <c r="M65" s="6" t="s">
        <v>29</v>
      </c>
      <c r="N65" s="6" t="s">
        <v>29</v>
      </c>
      <c r="O65" s="6" t="s">
        <v>29</v>
      </c>
      <c r="P65" s="3" t="s">
        <v>87</v>
      </c>
      <c r="Q65" s="7" t="s">
        <v>29</v>
      </c>
      <c r="R65" s="8" t="s">
        <v>186</v>
      </c>
      <c r="S65" s="8" t="s">
        <v>31</v>
      </c>
      <c r="T65" s="8">
        <v>145</v>
      </c>
      <c r="U65" s="8" t="s">
        <v>32</v>
      </c>
      <c r="V65" s="8" t="s">
        <v>37</v>
      </c>
      <c r="W65" s="8" t="s">
        <v>38</v>
      </c>
      <c r="X65" s="8" t="s">
        <v>29</v>
      </c>
    </row>
    <row r="66" spans="1:24" ht="33" x14ac:dyDescent="0.25">
      <c r="A66" s="3">
        <v>60</v>
      </c>
      <c r="B66" s="3">
        <v>57024274</v>
      </c>
      <c r="C66" s="3" t="s">
        <v>189</v>
      </c>
      <c r="D66" s="3" t="s">
        <v>152</v>
      </c>
      <c r="E66" s="3" t="s">
        <v>66</v>
      </c>
      <c r="F66" s="3" t="s">
        <v>190</v>
      </c>
      <c r="G66" s="3" t="s">
        <v>191</v>
      </c>
      <c r="H66" s="3" t="s">
        <v>28</v>
      </c>
      <c r="I66" s="3">
        <v>1</v>
      </c>
      <c r="J66" s="4">
        <v>0</v>
      </c>
      <c r="K66" s="5">
        <f t="shared" si="0"/>
        <v>0</v>
      </c>
      <c r="L66" s="6" t="s">
        <v>29</v>
      </c>
      <c r="M66" s="6" t="s">
        <v>29</v>
      </c>
      <c r="N66" s="6" t="s">
        <v>29</v>
      </c>
      <c r="O66" s="6" t="s">
        <v>29</v>
      </c>
      <c r="P66" s="3" t="s">
        <v>87</v>
      </c>
      <c r="Q66" s="7" t="s">
        <v>29</v>
      </c>
      <c r="R66" s="8" t="s">
        <v>189</v>
      </c>
      <c r="S66" s="8" t="s">
        <v>31</v>
      </c>
      <c r="T66" s="8">
        <v>146</v>
      </c>
      <c r="U66" s="8" t="s">
        <v>32</v>
      </c>
      <c r="V66" s="8" t="s">
        <v>37</v>
      </c>
      <c r="W66" s="8" t="s">
        <v>38</v>
      </c>
      <c r="X66" s="8" t="s">
        <v>120</v>
      </c>
    </row>
    <row r="67" spans="1:24" ht="66" x14ac:dyDescent="0.25">
      <c r="A67" s="3">
        <v>61</v>
      </c>
      <c r="B67" s="3">
        <v>57024275</v>
      </c>
      <c r="C67" s="3" t="s">
        <v>100</v>
      </c>
      <c r="D67" s="3" t="s">
        <v>152</v>
      </c>
      <c r="E67" s="3" t="s">
        <v>66</v>
      </c>
      <c r="F67" s="3" t="s">
        <v>101</v>
      </c>
      <c r="G67" s="3" t="s">
        <v>102</v>
      </c>
      <c r="H67" s="3" t="s">
        <v>28</v>
      </c>
      <c r="I67" s="3">
        <v>1</v>
      </c>
      <c r="J67" s="4">
        <v>0</v>
      </c>
      <c r="K67" s="5">
        <f t="shared" si="0"/>
        <v>0</v>
      </c>
      <c r="L67" s="6" t="s">
        <v>29</v>
      </c>
      <c r="M67" s="6" t="s">
        <v>29</v>
      </c>
      <c r="N67" s="6" t="s">
        <v>29</v>
      </c>
      <c r="O67" s="6" t="s">
        <v>29</v>
      </c>
      <c r="P67" s="3" t="s">
        <v>87</v>
      </c>
      <c r="Q67" s="7" t="s">
        <v>29</v>
      </c>
      <c r="R67" s="8" t="s">
        <v>100</v>
      </c>
      <c r="S67" s="8" t="s">
        <v>31</v>
      </c>
      <c r="T67" s="8">
        <v>147</v>
      </c>
      <c r="U67" s="8" t="s">
        <v>32</v>
      </c>
      <c r="V67" s="8" t="s">
        <v>37</v>
      </c>
      <c r="W67" s="8" t="s">
        <v>38</v>
      </c>
      <c r="X67" s="8" t="s">
        <v>29</v>
      </c>
    </row>
    <row r="68" spans="1:24" ht="33" x14ac:dyDescent="0.25">
      <c r="A68" s="3">
        <v>62</v>
      </c>
      <c r="B68" s="3">
        <v>57024276</v>
      </c>
      <c r="C68" s="3" t="s">
        <v>103</v>
      </c>
      <c r="D68" s="3" t="s">
        <v>152</v>
      </c>
      <c r="E68" s="3" t="s">
        <v>66</v>
      </c>
      <c r="F68" s="3" t="s">
        <v>104</v>
      </c>
      <c r="G68" s="3" t="s">
        <v>105</v>
      </c>
      <c r="H68" s="3" t="s">
        <v>28</v>
      </c>
      <c r="I68" s="3">
        <v>5</v>
      </c>
      <c r="J68" s="4">
        <v>0</v>
      </c>
      <c r="K68" s="5">
        <f t="shared" si="0"/>
        <v>0</v>
      </c>
      <c r="L68" s="6" t="s">
        <v>29</v>
      </c>
      <c r="M68" s="6" t="s">
        <v>29</v>
      </c>
      <c r="N68" s="6" t="s">
        <v>29</v>
      </c>
      <c r="O68" s="6" t="s">
        <v>29</v>
      </c>
      <c r="P68" s="3" t="s">
        <v>87</v>
      </c>
      <c r="Q68" s="7" t="s">
        <v>29</v>
      </c>
      <c r="R68" s="8" t="s">
        <v>103</v>
      </c>
      <c r="S68" s="8" t="s">
        <v>31</v>
      </c>
      <c r="T68" s="8">
        <v>148</v>
      </c>
      <c r="U68" s="8" t="s">
        <v>32</v>
      </c>
      <c r="V68" s="8" t="s">
        <v>37</v>
      </c>
      <c r="W68" s="8" t="s">
        <v>38</v>
      </c>
      <c r="X68" s="8" t="s">
        <v>29</v>
      </c>
    </row>
    <row r="69" spans="1:24" ht="16.5" x14ac:dyDescent="0.25">
      <c r="A69" s="3">
        <v>63</v>
      </c>
      <c r="B69" s="3">
        <v>57024277</v>
      </c>
      <c r="C69" s="3" t="s">
        <v>192</v>
      </c>
      <c r="D69" s="3" t="s">
        <v>152</v>
      </c>
      <c r="E69" s="3" t="s">
        <v>66</v>
      </c>
      <c r="F69" s="3" t="s">
        <v>193</v>
      </c>
      <c r="G69" s="3" t="s">
        <v>29</v>
      </c>
      <c r="H69" s="3" t="s">
        <v>28</v>
      </c>
      <c r="I69" s="3">
        <v>5</v>
      </c>
      <c r="J69" s="4">
        <v>0</v>
      </c>
      <c r="K69" s="5">
        <f t="shared" si="0"/>
        <v>0</v>
      </c>
      <c r="L69" s="6" t="s">
        <v>29</v>
      </c>
      <c r="M69" s="6" t="s">
        <v>29</v>
      </c>
      <c r="N69" s="6" t="s">
        <v>29</v>
      </c>
      <c r="O69" s="6" t="s">
        <v>29</v>
      </c>
      <c r="P69" s="3" t="s">
        <v>87</v>
      </c>
      <c r="Q69" s="7" t="s">
        <v>29</v>
      </c>
      <c r="R69" s="8" t="s">
        <v>192</v>
      </c>
      <c r="S69" s="8" t="s">
        <v>31</v>
      </c>
      <c r="T69" s="8">
        <v>149</v>
      </c>
      <c r="U69" s="8" t="s">
        <v>32</v>
      </c>
      <c r="V69" s="8" t="s">
        <v>37</v>
      </c>
      <c r="W69" s="8" t="s">
        <v>38</v>
      </c>
      <c r="X69" s="8" t="s">
        <v>29</v>
      </c>
    </row>
    <row r="70" spans="1:24" ht="16.5" x14ac:dyDescent="0.25">
      <c r="A70" s="3">
        <v>64</v>
      </c>
      <c r="B70" s="3">
        <v>57024279</v>
      </c>
      <c r="C70" s="3" t="s">
        <v>194</v>
      </c>
      <c r="D70" s="3" t="s">
        <v>152</v>
      </c>
      <c r="E70" s="3" t="s">
        <v>66</v>
      </c>
      <c r="F70" s="3" t="s">
        <v>195</v>
      </c>
      <c r="G70" s="3" t="s">
        <v>29</v>
      </c>
      <c r="H70" s="3" t="s">
        <v>28</v>
      </c>
      <c r="I70" s="3">
        <v>1</v>
      </c>
      <c r="J70" s="4">
        <v>0</v>
      </c>
      <c r="K70" s="5">
        <f t="shared" si="0"/>
        <v>0</v>
      </c>
      <c r="L70" s="6" t="s">
        <v>29</v>
      </c>
      <c r="M70" s="6" t="s">
        <v>29</v>
      </c>
      <c r="N70" s="6" t="s">
        <v>29</v>
      </c>
      <c r="O70" s="6" t="s">
        <v>29</v>
      </c>
      <c r="P70" s="3" t="s">
        <v>87</v>
      </c>
      <c r="Q70" s="7" t="s">
        <v>29</v>
      </c>
      <c r="R70" s="8" t="s">
        <v>194</v>
      </c>
      <c r="S70" s="8" t="s">
        <v>31</v>
      </c>
      <c r="T70" s="8">
        <v>150</v>
      </c>
      <c r="U70" s="8" t="s">
        <v>32</v>
      </c>
      <c r="V70" s="8" t="s">
        <v>37</v>
      </c>
      <c r="W70" s="8" t="s">
        <v>38</v>
      </c>
      <c r="X70" s="8" t="s">
        <v>196</v>
      </c>
    </row>
    <row r="71" spans="1:24" ht="33" x14ac:dyDescent="0.25">
      <c r="A71" s="3">
        <v>65</v>
      </c>
      <c r="B71" s="3">
        <v>57024283</v>
      </c>
      <c r="C71" s="3" t="s">
        <v>197</v>
      </c>
      <c r="D71" s="3" t="s">
        <v>152</v>
      </c>
      <c r="E71" s="3" t="s">
        <v>66</v>
      </c>
      <c r="F71" s="3" t="s">
        <v>198</v>
      </c>
      <c r="G71" s="3" t="s">
        <v>29</v>
      </c>
      <c r="H71" s="3" t="s">
        <v>28</v>
      </c>
      <c r="I71" s="3">
        <v>1</v>
      </c>
      <c r="J71" s="4">
        <v>0</v>
      </c>
      <c r="K71" s="5">
        <f t="shared" ref="K71:K134" si="1">I71*ROUND(J71,2)</f>
        <v>0</v>
      </c>
      <c r="L71" s="6" t="s">
        <v>29</v>
      </c>
      <c r="M71" s="6" t="s">
        <v>29</v>
      </c>
      <c r="N71" s="6" t="s">
        <v>29</v>
      </c>
      <c r="O71" s="6" t="s">
        <v>29</v>
      </c>
      <c r="P71" s="3" t="s">
        <v>87</v>
      </c>
      <c r="Q71" s="7" t="s">
        <v>29</v>
      </c>
      <c r="R71" s="8" t="s">
        <v>197</v>
      </c>
      <c r="S71" s="8" t="s">
        <v>31</v>
      </c>
      <c r="T71" s="8">
        <v>151</v>
      </c>
      <c r="U71" s="8" t="s">
        <v>32</v>
      </c>
      <c r="V71" s="8" t="s">
        <v>199</v>
      </c>
      <c r="W71" s="8" t="s">
        <v>200</v>
      </c>
      <c r="X71" s="8" t="s">
        <v>29</v>
      </c>
    </row>
    <row r="72" spans="1:24" ht="33" x14ac:dyDescent="0.25">
      <c r="A72" s="3">
        <v>66</v>
      </c>
      <c r="B72" s="3">
        <v>57024287</v>
      </c>
      <c r="C72" s="3" t="s">
        <v>117</v>
      </c>
      <c r="D72" s="3" t="s">
        <v>152</v>
      </c>
      <c r="E72" s="3" t="s">
        <v>66</v>
      </c>
      <c r="F72" s="3" t="s">
        <v>118</v>
      </c>
      <c r="G72" s="3" t="s">
        <v>119</v>
      </c>
      <c r="H72" s="3" t="s">
        <v>28</v>
      </c>
      <c r="I72" s="3">
        <v>1</v>
      </c>
      <c r="J72" s="4">
        <v>0</v>
      </c>
      <c r="K72" s="5">
        <f t="shared" si="1"/>
        <v>0</v>
      </c>
      <c r="L72" s="6" t="s">
        <v>29</v>
      </c>
      <c r="M72" s="6" t="s">
        <v>29</v>
      </c>
      <c r="N72" s="6" t="s">
        <v>29</v>
      </c>
      <c r="O72" s="6" t="s">
        <v>29</v>
      </c>
      <c r="P72" s="3" t="s">
        <v>87</v>
      </c>
      <c r="Q72" s="7" t="s">
        <v>29</v>
      </c>
      <c r="R72" s="8" t="s">
        <v>117</v>
      </c>
      <c r="S72" s="8" t="s">
        <v>31</v>
      </c>
      <c r="T72" s="8">
        <v>152</v>
      </c>
      <c r="U72" s="8" t="s">
        <v>32</v>
      </c>
      <c r="V72" s="8" t="s">
        <v>37</v>
      </c>
      <c r="W72" s="8" t="s">
        <v>38</v>
      </c>
      <c r="X72" s="8" t="s">
        <v>120</v>
      </c>
    </row>
    <row r="73" spans="1:24" ht="49.5" x14ac:dyDescent="0.25">
      <c r="A73" s="3">
        <v>67</v>
      </c>
      <c r="B73" s="3">
        <v>57024289</v>
      </c>
      <c r="C73" s="3" t="s">
        <v>121</v>
      </c>
      <c r="D73" s="3" t="s">
        <v>152</v>
      </c>
      <c r="E73" s="3" t="s">
        <v>66</v>
      </c>
      <c r="F73" s="3" t="s">
        <v>122</v>
      </c>
      <c r="G73" s="3" t="s">
        <v>105</v>
      </c>
      <c r="H73" s="3" t="s">
        <v>28</v>
      </c>
      <c r="I73" s="3">
        <v>5</v>
      </c>
      <c r="J73" s="4">
        <v>0</v>
      </c>
      <c r="K73" s="5">
        <f t="shared" si="1"/>
        <v>0</v>
      </c>
      <c r="L73" s="6" t="s">
        <v>29</v>
      </c>
      <c r="M73" s="6" t="s">
        <v>29</v>
      </c>
      <c r="N73" s="6" t="s">
        <v>29</v>
      </c>
      <c r="O73" s="6" t="s">
        <v>29</v>
      </c>
      <c r="P73" s="3" t="s">
        <v>87</v>
      </c>
      <c r="Q73" s="7" t="s">
        <v>29</v>
      </c>
      <c r="R73" s="8" t="s">
        <v>121</v>
      </c>
      <c r="S73" s="8" t="s">
        <v>31</v>
      </c>
      <c r="T73" s="8">
        <v>153</v>
      </c>
      <c r="U73" s="8" t="s">
        <v>32</v>
      </c>
      <c r="V73" s="8" t="s">
        <v>37</v>
      </c>
      <c r="W73" s="8" t="s">
        <v>38</v>
      </c>
      <c r="X73" s="8" t="s">
        <v>29</v>
      </c>
    </row>
    <row r="74" spans="1:24" ht="49.5" x14ac:dyDescent="0.25">
      <c r="A74" s="3">
        <v>68</v>
      </c>
      <c r="B74" s="3">
        <v>57024290</v>
      </c>
      <c r="C74" s="3" t="s">
        <v>148</v>
      </c>
      <c r="D74" s="3" t="s">
        <v>152</v>
      </c>
      <c r="E74" s="3" t="s">
        <v>66</v>
      </c>
      <c r="F74" s="3" t="s">
        <v>149</v>
      </c>
      <c r="G74" s="3" t="s">
        <v>29</v>
      </c>
      <c r="H74" s="3" t="s">
        <v>44</v>
      </c>
      <c r="I74" s="3">
        <v>1</v>
      </c>
      <c r="J74" s="4">
        <v>0</v>
      </c>
      <c r="K74" s="5">
        <f t="shared" si="1"/>
        <v>0</v>
      </c>
      <c r="L74" s="6" t="s">
        <v>29</v>
      </c>
      <c r="M74" s="6" t="s">
        <v>29</v>
      </c>
      <c r="N74" s="6" t="s">
        <v>29</v>
      </c>
      <c r="O74" s="6" t="s">
        <v>29</v>
      </c>
      <c r="P74" s="3" t="s">
        <v>87</v>
      </c>
      <c r="Q74" s="7" t="s">
        <v>29</v>
      </c>
      <c r="R74" s="8" t="s">
        <v>148</v>
      </c>
      <c r="S74" s="8" t="s">
        <v>31</v>
      </c>
      <c r="T74" s="8">
        <v>154</v>
      </c>
      <c r="U74" s="8" t="s">
        <v>45</v>
      </c>
      <c r="V74" s="8" t="s">
        <v>70</v>
      </c>
      <c r="W74" s="8" t="s">
        <v>71</v>
      </c>
      <c r="X74" s="8" t="s">
        <v>29</v>
      </c>
    </row>
    <row r="75" spans="1:24" ht="33" x14ac:dyDescent="0.25">
      <c r="A75" s="3">
        <v>69</v>
      </c>
      <c r="B75" s="3">
        <v>56988363</v>
      </c>
      <c r="C75" s="3" t="s">
        <v>201</v>
      </c>
      <c r="D75" s="3" t="s">
        <v>202</v>
      </c>
      <c r="E75" s="3" t="s">
        <v>61</v>
      </c>
      <c r="F75" s="3" t="s">
        <v>203</v>
      </c>
      <c r="G75" s="3" t="s">
        <v>204</v>
      </c>
      <c r="H75" s="3" t="s">
        <v>28</v>
      </c>
      <c r="I75" s="3">
        <v>6</v>
      </c>
      <c r="J75" s="4">
        <v>0</v>
      </c>
      <c r="K75" s="5">
        <f t="shared" si="1"/>
        <v>0</v>
      </c>
      <c r="L75" s="6" t="s">
        <v>29</v>
      </c>
      <c r="M75" s="6" t="s">
        <v>29</v>
      </c>
      <c r="N75" s="6" t="s">
        <v>29</v>
      </c>
      <c r="O75" s="6" t="s">
        <v>29</v>
      </c>
      <c r="P75" s="3" t="s">
        <v>63</v>
      </c>
      <c r="Q75" s="7" t="s">
        <v>29</v>
      </c>
      <c r="R75" s="8" t="s">
        <v>201</v>
      </c>
      <c r="S75" s="8" t="s">
        <v>31</v>
      </c>
      <c r="T75" s="8">
        <v>158</v>
      </c>
      <c r="U75" s="8" t="s">
        <v>32</v>
      </c>
      <c r="V75" s="8" t="s">
        <v>205</v>
      </c>
      <c r="W75" s="8" t="s">
        <v>206</v>
      </c>
      <c r="X75" s="8" t="s">
        <v>207</v>
      </c>
    </row>
    <row r="76" spans="1:24" ht="33" x14ac:dyDescent="0.25">
      <c r="A76" s="3">
        <v>70</v>
      </c>
      <c r="B76" s="3">
        <v>56988364</v>
      </c>
      <c r="C76" s="3" t="s">
        <v>208</v>
      </c>
      <c r="D76" s="3" t="s">
        <v>202</v>
      </c>
      <c r="E76" s="3" t="s">
        <v>61</v>
      </c>
      <c r="F76" s="3" t="s">
        <v>209</v>
      </c>
      <c r="G76" s="3" t="s">
        <v>210</v>
      </c>
      <c r="H76" s="3" t="s">
        <v>28</v>
      </c>
      <c r="I76" s="3">
        <v>7</v>
      </c>
      <c r="J76" s="4">
        <v>0</v>
      </c>
      <c r="K76" s="5">
        <f t="shared" si="1"/>
        <v>0</v>
      </c>
      <c r="L76" s="6" t="s">
        <v>29</v>
      </c>
      <c r="M76" s="6" t="s">
        <v>29</v>
      </c>
      <c r="N76" s="6" t="s">
        <v>29</v>
      </c>
      <c r="O76" s="6" t="s">
        <v>29</v>
      </c>
      <c r="P76" s="3" t="s">
        <v>63</v>
      </c>
      <c r="Q76" s="7" t="s">
        <v>29</v>
      </c>
      <c r="R76" s="8" t="s">
        <v>208</v>
      </c>
      <c r="S76" s="8" t="s">
        <v>31</v>
      </c>
      <c r="T76" s="8">
        <v>159</v>
      </c>
      <c r="U76" s="8" t="s">
        <v>32</v>
      </c>
      <c r="V76" s="8" t="s">
        <v>37</v>
      </c>
      <c r="W76" s="8" t="s">
        <v>38</v>
      </c>
      <c r="X76" s="8" t="s">
        <v>120</v>
      </c>
    </row>
    <row r="77" spans="1:24" ht="33" x14ac:dyDescent="0.25">
      <c r="A77" s="3">
        <v>71</v>
      </c>
      <c r="B77" s="3">
        <v>56988365</v>
      </c>
      <c r="C77" s="3" t="s">
        <v>211</v>
      </c>
      <c r="D77" s="3" t="s">
        <v>202</v>
      </c>
      <c r="E77" s="3" t="s">
        <v>61</v>
      </c>
      <c r="F77" s="3" t="s">
        <v>212</v>
      </c>
      <c r="G77" s="3" t="s">
        <v>213</v>
      </c>
      <c r="H77" s="3" t="s">
        <v>28</v>
      </c>
      <c r="I77" s="3">
        <v>7</v>
      </c>
      <c r="J77" s="4">
        <v>0</v>
      </c>
      <c r="K77" s="5">
        <f t="shared" si="1"/>
        <v>0</v>
      </c>
      <c r="L77" s="6" t="s">
        <v>29</v>
      </c>
      <c r="M77" s="6" t="s">
        <v>29</v>
      </c>
      <c r="N77" s="6" t="s">
        <v>29</v>
      </c>
      <c r="O77" s="6" t="s">
        <v>29</v>
      </c>
      <c r="P77" s="3" t="s">
        <v>63</v>
      </c>
      <c r="Q77" s="7" t="s">
        <v>29</v>
      </c>
      <c r="R77" s="8" t="s">
        <v>211</v>
      </c>
      <c r="S77" s="8" t="s">
        <v>31</v>
      </c>
      <c r="T77" s="8">
        <v>160</v>
      </c>
      <c r="U77" s="8" t="s">
        <v>32</v>
      </c>
      <c r="V77" s="8" t="s">
        <v>37</v>
      </c>
      <c r="W77" s="8" t="s">
        <v>38</v>
      </c>
      <c r="X77" s="8" t="s">
        <v>120</v>
      </c>
    </row>
    <row r="78" spans="1:24" ht="409.5" x14ac:dyDescent="0.25">
      <c r="A78" s="3">
        <v>72</v>
      </c>
      <c r="B78" s="3">
        <v>56988539</v>
      </c>
      <c r="C78" s="3" t="s">
        <v>214</v>
      </c>
      <c r="D78" s="3" t="s">
        <v>202</v>
      </c>
      <c r="E78" s="3" t="s">
        <v>61</v>
      </c>
      <c r="F78" s="3" t="s">
        <v>215</v>
      </c>
      <c r="G78" s="3" t="s">
        <v>216</v>
      </c>
      <c r="H78" s="3" t="s">
        <v>28</v>
      </c>
      <c r="I78" s="3">
        <v>1</v>
      </c>
      <c r="J78" s="4">
        <v>0</v>
      </c>
      <c r="K78" s="5">
        <f t="shared" si="1"/>
        <v>0</v>
      </c>
      <c r="L78" s="6" t="s">
        <v>29</v>
      </c>
      <c r="M78" s="6" t="s">
        <v>29</v>
      </c>
      <c r="N78" s="6" t="s">
        <v>29</v>
      </c>
      <c r="O78" s="6" t="s">
        <v>29</v>
      </c>
      <c r="P78" s="3" t="s">
        <v>63</v>
      </c>
      <c r="Q78" s="7" t="s">
        <v>29</v>
      </c>
      <c r="R78" s="8" t="s">
        <v>214</v>
      </c>
      <c r="S78" s="8" t="s">
        <v>31</v>
      </c>
      <c r="T78" s="8">
        <v>161</v>
      </c>
      <c r="U78" s="8" t="s">
        <v>32</v>
      </c>
      <c r="V78" s="8" t="s">
        <v>37</v>
      </c>
      <c r="W78" s="8" t="s">
        <v>38</v>
      </c>
      <c r="X78" s="8" t="s">
        <v>33</v>
      </c>
    </row>
    <row r="79" spans="1:24" ht="49.5" x14ac:dyDescent="0.25">
      <c r="A79" s="3">
        <v>73</v>
      </c>
      <c r="B79" s="3">
        <v>56988156</v>
      </c>
      <c r="C79" s="3" t="s">
        <v>217</v>
      </c>
      <c r="D79" s="3" t="s">
        <v>218</v>
      </c>
      <c r="E79" s="3" t="s">
        <v>61</v>
      </c>
      <c r="F79" s="3" t="s">
        <v>219</v>
      </c>
      <c r="G79" s="3" t="s">
        <v>29</v>
      </c>
      <c r="H79" s="3" t="s">
        <v>28</v>
      </c>
      <c r="I79" s="3">
        <v>1</v>
      </c>
      <c r="J79" s="4">
        <v>0</v>
      </c>
      <c r="K79" s="5">
        <f t="shared" si="1"/>
        <v>0</v>
      </c>
      <c r="L79" s="6" t="s">
        <v>29</v>
      </c>
      <c r="M79" s="6" t="s">
        <v>29</v>
      </c>
      <c r="N79" s="6" t="s">
        <v>29</v>
      </c>
      <c r="O79" s="6" t="s">
        <v>29</v>
      </c>
      <c r="P79" s="3" t="s">
        <v>220</v>
      </c>
      <c r="Q79" s="7" t="s">
        <v>29</v>
      </c>
      <c r="R79" s="8" t="s">
        <v>217</v>
      </c>
      <c r="S79" s="8" t="s">
        <v>31</v>
      </c>
      <c r="T79" s="8">
        <v>162</v>
      </c>
      <c r="U79" s="8" t="s">
        <v>32</v>
      </c>
      <c r="V79" s="8" t="s">
        <v>37</v>
      </c>
      <c r="W79" s="8" t="s">
        <v>38</v>
      </c>
      <c r="X79" s="8" t="s">
        <v>29</v>
      </c>
    </row>
    <row r="80" spans="1:24" ht="49.5" x14ac:dyDescent="0.25">
      <c r="A80" s="3">
        <v>74</v>
      </c>
      <c r="B80" s="3">
        <v>56988157</v>
      </c>
      <c r="C80" s="3" t="s">
        <v>217</v>
      </c>
      <c r="D80" s="3" t="s">
        <v>218</v>
      </c>
      <c r="E80" s="3" t="s">
        <v>61</v>
      </c>
      <c r="F80" s="3" t="s">
        <v>219</v>
      </c>
      <c r="G80" s="3" t="s">
        <v>29</v>
      </c>
      <c r="H80" s="3" t="s">
        <v>28</v>
      </c>
      <c r="I80" s="3">
        <v>1</v>
      </c>
      <c r="J80" s="4">
        <v>0</v>
      </c>
      <c r="K80" s="5">
        <f t="shared" si="1"/>
        <v>0</v>
      </c>
      <c r="L80" s="6" t="s">
        <v>29</v>
      </c>
      <c r="M80" s="6" t="s">
        <v>29</v>
      </c>
      <c r="N80" s="6" t="s">
        <v>29</v>
      </c>
      <c r="O80" s="6" t="s">
        <v>29</v>
      </c>
      <c r="P80" s="3" t="s">
        <v>221</v>
      </c>
      <c r="Q80" s="7" t="s">
        <v>29</v>
      </c>
      <c r="R80" s="8" t="s">
        <v>217</v>
      </c>
      <c r="S80" s="8" t="s">
        <v>31</v>
      </c>
      <c r="T80" s="8">
        <v>163</v>
      </c>
      <c r="U80" s="8" t="s">
        <v>32</v>
      </c>
      <c r="V80" s="8" t="s">
        <v>37</v>
      </c>
      <c r="W80" s="8" t="s">
        <v>38</v>
      </c>
      <c r="X80" s="8" t="s">
        <v>29</v>
      </c>
    </row>
    <row r="81" spans="1:24" ht="49.5" x14ac:dyDescent="0.25">
      <c r="A81" s="3">
        <v>75</v>
      </c>
      <c r="B81" s="3">
        <v>56988160</v>
      </c>
      <c r="C81" s="3" t="s">
        <v>217</v>
      </c>
      <c r="D81" s="3" t="s">
        <v>218</v>
      </c>
      <c r="E81" s="3" t="s">
        <v>61</v>
      </c>
      <c r="F81" s="3" t="s">
        <v>219</v>
      </c>
      <c r="G81" s="3" t="s">
        <v>29</v>
      </c>
      <c r="H81" s="3" t="s">
        <v>28</v>
      </c>
      <c r="I81" s="3">
        <v>1</v>
      </c>
      <c r="J81" s="4">
        <v>0</v>
      </c>
      <c r="K81" s="5">
        <f t="shared" si="1"/>
        <v>0</v>
      </c>
      <c r="L81" s="6" t="s">
        <v>29</v>
      </c>
      <c r="M81" s="6" t="s">
        <v>29</v>
      </c>
      <c r="N81" s="6" t="s">
        <v>29</v>
      </c>
      <c r="O81" s="6" t="s">
        <v>29</v>
      </c>
      <c r="P81" s="3" t="s">
        <v>63</v>
      </c>
      <c r="Q81" s="7" t="s">
        <v>29</v>
      </c>
      <c r="R81" s="8" t="s">
        <v>217</v>
      </c>
      <c r="S81" s="8" t="s">
        <v>31</v>
      </c>
      <c r="T81" s="8">
        <v>164</v>
      </c>
      <c r="U81" s="8" t="s">
        <v>32</v>
      </c>
      <c r="V81" s="8" t="s">
        <v>37</v>
      </c>
      <c r="W81" s="8" t="s">
        <v>38</v>
      </c>
      <c r="X81" s="8" t="s">
        <v>29</v>
      </c>
    </row>
    <row r="82" spans="1:24" ht="16.5" x14ac:dyDescent="0.25">
      <c r="A82" s="3">
        <v>76</v>
      </c>
      <c r="B82" s="3">
        <v>56989434</v>
      </c>
      <c r="C82" s="3" t="s">
        <v>222</v>
      </c>
      <c r="D82" s="3" t="s">
        <v>223</v>
      </c>
      <c r="E82" s="3" t="s">
        <v>25</v>
      </c>
      <c r="F82" s="3" t="s">
        <v>224</v>
      </c>
      <c r="G82" s="3" t="s">
        <v>29</v>
      </c>
      <c r="H82" s="3" t="s">
        <v>28</v>
      </c>
      <c r="I82" s="3">
        <v>30</v>
      </c>
      <c r="J82" s="4">
        <v>0</v>
      </c>
      <c r="K82" s="5">
        <f t="shared" si="1"/>
        <v>0</v>
      </c>
      <c r="L82" s="6" t="s">
        <v>29</v>
      </c>
      <c r="M82" s="6" t="s">
        <v>29</v>
      </c>
      <c r="N82" s="6" t="s">
        <v>29</v>
      </c>
      <c r="O82" s="6" t="s">
        <v>29</v>
      </c>
      <c r="P82" s="3" t="s">
        <v>30</v>
      </c>
      <c r="Q82" s="7" t="s">
        <v>29</v>
      </c>
      <c r="R82" s="8" t="s">
        <v>222</v>
      </c>
      <c r="S82" s="8" t="s">
        <v>31</v>
      </c>
      <c r="T82" s="8">
        <v>165</v>
      </c>
      <c r="U82" s="8" t="s">
        <v>32</v>
      </c>
      <c r="V82" s="8" t="s">
        <v>126</v>
      </c>
      <c r="W82" s="8" t="s">
        <v>127</v>
      </c>
      <c r="X82" s="8" t="s">
        <v>33</v>
      </c>
    </row>
    <row r="83" spans="1:24" ht="33" x14ac:dyDescent="0.25">
      <c r="A83" s="3">
        <v>77</v>
      </c>
      <c r="B83" s="3">
        <v>56989442</v>
      </c>
      <c r="C83" s="3" t="s">
        <v>225</v>
      </c>
      <c r="D83" s="3" t="s">
        <v>223</v>
      </c>
      <c r="E83" s="3" t="s">
        <v>25</v>
      </c>
      <c r="F83" s="3" t="s">
        <v>226</v>
      </c>
      <c r="G83" s="3" t="s">
        <v>29</v>
      </c>
      <c r="H83" s="3" t="s">
        <v>28</v>
      </c>
      <c r="I83" s="3">
        <v>40</v>
      </c>
      <c r="J83" s="4">
        <v>0</v>
      </c>
      <c r="K83" s="5">
        <f t="shared" si="1"/>
        <v>0</v>
      </c>
      <c r="L83" s="6" t="s">
        <v>29</v>
      </c>
      <c r="M83" s="6" t="s">
        <v>29</v>
      </c>
      <c r="N83" s="6" t="s">
        <v>29</v>
      </c>
      <c r="O83" s="6" t="s">
        <v>29</v>
      </c>
      <c r="P83" s="3" t="s">
        <v>30</v>
      </c>
      <c r="Q83" s="7" t="s">
        <v>29</v>
      </c>
      <c r="R83" s="8" t="s">
        <v>225</v>
      </c>
      <c r="S83" s="8" t="s">
        <v>31</v>
      </c>
      <c r="T83" s="8">
        <v>166</v>
      </c>
      <c r="U83" s="8" t="s">
        <v>32</v>
      </c>
      <c r="V83" s="8" t="s">
        <v>126</v>
      </c>
      <c r="W83" s="8" t="s">
        <v>127</v>
      </c>
      <c r="X83" s="8" t="s">
        <v>29</v>
      </c>
    </row>
    <row r="84" spans="1:24" ht="49.5" x14ac:dyDescent="0.25">
      <c r="A84" s="3">
        <v>78</v>
      </c>
      <c r="B84" s="3">
        <v>56989443</v>
      </c>
      <c r="C84" s="3" t="s">
        <v>227</v>
      </c>
      <c r="D84" s="3" t="s">
        <v>223</v>
      </c>
      <c r="E84" s="3" t="s">
        <v>25</v>
      </c>
      <c r="F84" s="3" t="s">
        <v>228</v>
      </c>
      <c r="G84" s="3" t="s">
        <v>29</v>
      </c>
      <c r="H84" s="3" t="s">
        <v>28</v>
      </c>
      <c r="I84" s="3">
        <v>5</v>
      </c>
      <c r="J84" s="4">
        <v>0</v>
      </c>
      <c r="K84" s="5">
        <f t="shared" si="1"/>
        <v>0</v>
      </c>
      <c r="L84" s="6" t="s">
        <v>29</v>
      </c>
      <c r="M84" s="6" t="s">
        <v>29</v>
      </c>
      <c r="N84" s="6" t="s">
        <v>29</v>
      </c>
      <c r="O84" s="6" t="s">
        <v>29</v>
      </c>
      <c r="P84" s="3" t="s">
        <v>30</v>
      </c>
      <c r="Q84" s="7" t="s">
        <v>29</v>
      </c>
      <c r="R84" s="8" t="s">
        <v>227</v>
      </c>
      <c r="S84" s="8" t="s">
        <v>31</v>
      </c>
      <c r="T84" s="8">
        <v>167</v>
      </c>
      <c r="U84" s="8" t="s">
        <v>32</v>
      </c>
      <c r="V84" s="8" t="s">
        <v>229</v>
      </c>
      <c r="W84" s="8" t="s">
        <v>230</v>
      </c>
      <c r="X84" s="8" t="s">
        <v>29</v>
      </c>
    </row>
    <row r="85" spans="1:24" ht="49.5" x14ac:dyDescent="0.25">
      <c r="A85" s="3">
        <v>79</v>
      </c>
      <c r="B85" s="3">
        <v>56989444</v>
      </c>
      <c r="C85" s="3" t="s">
        <v>231</v>
      </c>
      <c r="D85" s="3" t="s">
        <v>223</v>
      </c>
      <c r="E85" s="3" t="s">
        <v>25</v>
      </c>
      <c r="F85" s="3" t="s">
        <v>232</v>
      </c>
      <c r="G85" s="3" t="s">
        <v>29</v>
      </c>
      <c r="H85" s="3" t="s">
        <v>28</v>
      </c>
      <c r="I85" s="3">
        <v>10</v>
      </c>
      <c r="J85" s="4">
        <v>0</v>
      </c>
      <c r="K85" s="5">
        <f t="shared" si="1"/>
        <v>0</v>
      </c>
      <c r="L85" s="6" t="s">
        <v>29</v>
      </c>
      <c r="M85" s="6" t="s">
        <v>29</v>
      </c>
      <c r="N85" s="6" t="s">
        <v>29</v>
      </c>
      <c r="O85" s="6" t="s">
        <v>29</v>
      </c>
      <c r="P85" s="3" t="s">
        <v>30</v>
      </c>
      <c r="Q85" s="7" t="s">
        <v>29</v>
      </c>
      <c r="R85" s="8" t="s">
        <v>231</v>
      </c>
      <c r="S85" s="8" t="s">
        <v>31</v>
      </c>
      <c r="T85" s="8">
        <v>168</v>
      </c>
      <c r="U85" s="8" t="s">
        <v>32</v>
      </c>
      <c r="V85" s="8" t="s">
        <v>233</v>
      </c>
      <c r="W85" s="8" t="s">
        <v>234</v>
      </c>
      <c r="X85" s="8" t="s">
        <v>33</v>
      </c>
    </row>
    <row r="86" spans="1:24" ht="49.5" x14ac:dyDescent="0.25">
      <c r="A86" s="3">
        <v>80</v>
      </c>
      <c r="B86" s="3">
        <v>56989445</v>
      </c>
      <c r="C86" s="3" t="s">
        <v>235</v>
      </c>
      <c r="D86" s="3" t="s">
        <v>223</v>
      </c>
      <c r="E86" s="3" t="s">
        <v>25</v>
      </c>
      <c r="F86" s="3" t="s">
        <v>236</v>
      </c>
      <c r="G86" s="3" t="s">
        <v>29</v>
      </c>
      <c r="H86" s="3" t="s">
        <v>28</v>
      </c>
      <c r="I86" s="3">
        <v>10</v>
      </c>
      <c r="J86" s="4">
        <v>0</v>
      </c>
      <c r="K86" s="5">
        <f t="shared" si="1"/>
        <v>0</v>
      </c>
      <c r="L86" s="6" t="s">
        <v>29</v>
      </c>
      <c r="M86" s="6" t="s">
        <v>29</v>
      </c>
      <c r="N86" s="6" t="s">
        <v>29</v>
      </c>
      <c r="O86" s="6" t="s">
        <v>29</v>
      </c>
      <c r="P86" s="3" t="s">
        <v>30</v>
      </c>
      <c r="Q86" s="7" t="s">
        <v>29</v>
      </c>
      <c r="R86" s="8" t="s">
        <v>235</v>
      </c>
      <c r="S86" s="8" t="s">
        <v>31</v>
      </c>
      <c r="T86" s="8">
        <v>169</v>
      </c>
      <c r="U86" s="8" t="s">
        <v>32</v>
      </c>
      <c r="V86" s="8" t="s">
        <v>37</v>
      </c>
      <c r="W86" s="8" t="s">
        <v>38</v>
      </c>
      <c r="X86" s="8" t="s">
        <v>29</v>
      </c>
    </row>
    <row r="87" spans="1:24" ht="33" x14ac:dyDescent="0.25">
      <c r="A87" s="3">
        <v>81</v>
      </c>
      <c r="B87" s="3">
        <v>56989448</v>
      </c>
      <c r="C87" s="3" t="s">
        <v>237</v>
      </c>
      <c r="D87" s="3" t="s">
        <v>223</v>
      </c>
      <c r="E87" s="3" t="s">
        <v>25</v>
      </c>
      <c r="F87" s="3" t="s">
        <v>238</v>
      </c>
      <c r="G87" s="3" t="s">
        <v>29</v>
      </c>
      <c r="H87" s="3" t="s">
        <v>28</v>
      </c>
      <c r="I87" s="3">
        <v>5</v>
      </c>
      <c r="J87" s="4">
        <v>0</v>
      </c>
      <c r="K87" s="5">
        <f t="shared" si="1"/>
        <v>0</v>
      </c>
      <c r="L87" s="6" t="s">
        <v>29</v>
      </c>
      <c r="M87" s="6" t="s">
        <v>29</v>
      </c>
      <c r="N87" s="6" t="s">
        <v>29</v>
      </c>
      <c r="O87" s="6" t="s">
        <v>29</v>
      </c>
      <c r="P87" s="3" t="s">
        <v>30</v>
      </c>
      <c r="Q87" s="7" t="s">
        <v>29</v>
      </c>
      <c r="R87" s="8" t="s">
        <v>237</v>
      </c>
      <c r="S87" s="8" t="s">
        <v>31</v>
      </c>
      <c r="T87" s="8">
        <v>170</v>
      </c>
      <c r="U87" s="8" t="s">
        <v>32</v>
      </c>
      <c r="V87" s="8" t="s">
        <v>229</v>
      </c>
      <c r="W87" s="8" t="s">
        <v>230</v>
      </c>
      <c r="X87" s="8" t="s">
        <v>29</v>
      </c>
    </row>
    <row r="88" spans="1:24" ht="49.5" x14ac:dyDescent="0.25">
      <c r="A88" s="3">
        <v>82</v>
      </c>
      <c r="B88" s="3">
        <v>56989446</v>
      </c>
      <c r="C88" s="3" t="s">
        <v>239</v>
      </c>
      <c r="D88" s="3" t="s">
        <v>223</v>
      </c>
      <c r="E88" s="3" t="s">
        <v>25</v>
      </c>
      <c r="F88" s="3" t="s">
        <v>240</v>
      </c>
      <c r="G88" s="3" t="s">
        <v>29</v>
      </c>
      <c r="H88" s="3" t="s">
        <v>28</v>
      </c>
      <c r="I88" s="3">
        <v>115</v>
      </c>
      <c r="J88" s="4">
        <v>0</v>
      </c>
      <c r="K88" s="5">
        <f t="shared" si="1"/>
        <v>0</v>
      </c>
      <c r="L88" s="6" t="s">
        <v>29</v>
      </c>
      <c r="M88" s="6" t="s">
        <v>29</v>
      </c>
      <c r="N88" s="6" t="s">
        <v>29</v>
      </c>
      <c r="O88" s="6" t="s">
        <v>29</v>
      </c>
      <c r="P88" s="3" t="s">
        <v>30</v>
      </c>
      <c r="Q88" s="7" t="s">
        <v>29</v>
      </c>
      <c r="R88" s="8" t="s">
        <v>239</v>
      </c>
      <c r="S88" s="8" t="s">
        <v>31</v>
      </c>
      <c r="T88" s="8">
        <v>171</v>
      </c>
      <c r="U88" s="8" t="s">
        <v>32</v>
      </c>
      <c r="V88" s="8" t="s">
        <v>229</v>
      </c>
      <c r="W88" s="8" t="s">
        <v>230</v>
      </c>
      <c r="X88" s="8" t="s">
        <v>29</v>
      </c>
    </row>
    <row r="89" spans="1:24" ht="409.5" x14ac:dyDescent="0.25">
      <c r="A89" s="3">
        <v>83</v>
      </c>
      <c r="B89" s="3">
        <v>57022084</v>
      </c>
      <c r="C89" s="3" t="s">
        <v>214</v>
      </c>
      <c r="D89" s="3" t="s">
        <v>241</v>
      </c>
      <c r="E89" s="3" t="s">
        <v>66</v>
      </c>
      <c r="F89" s="3" t="s">
        <v>215</v>
      </c>
      <c r="G89" s="3" t="s">
        <v>216</v>
      </c>
      <c r="H89" s="3" t="s">
        <v>28</v>
      </c>
      <c r="I89" s="3">
        <v>1</v>
      </c>
      <c r="J89" s="4">
        <v>0</v>
      </c>
      <c r="K89" s="5">
        <f t="shared" si="1"/>
        <v>0</v>
      </c>
      <c r="L89" s="6" t="s">
        <v>29</v>
      </c>
      <c r="M89" s="6" t="s">
        <v>29</v>
      </c>
      <c r="N89" s="6" t="s">
        <v>29</v>
      </c>
      <c r="O89" s="6" t="s">
        <v>29</v>
      </c>
      <c r="P89" s="3" t="s">
        <v>83</v>
      </c>
      <c r="Q89" s="7" t="s">
        <v>29</v>
      </c>
      <c r="R89" s="8" t="s">
        <v>214</v>
      </c>
      <c r="S89" s="8" t="s">
        <v>31</v>
      </c>
      <c r="T89" s="8">
        <v>172</v>
      </c>
      <c r="U89" s="8" t="s">
        <v>32</v>
      </c>
      <c r="V89" s="8" t="s">
        <v>37</v>
      </c>
      <c r="W89" s="8" t="s">
        <v>38</v>
      </c>
      <c r="X89" s="8" t="s">
        <v>33</v>
      </c>
    </row>
    <row r="90" spans="1:24" ht="49.5" x14ac:dyDescent="0.25">
      <c r="A90" s="3">
        <v>84</v>
      </c>
      <c r="B90" s="3">
        <v>57022093</v>
      </c>
      <c r="C90" s="3" t="s">
        <v>242</v>
      </c>
      <c r="D90" s="3" t="s">
        <v>241</v>
      </c>
      <c r="E90" s="3" t="s">
        <v>66</v>
      </c>
      <c r="F90" s="3" t="s">
        <v>243</v>
      </c>
      <c r="G90" s="3" t="s">
        <v>244</v>
      </c>
      <c r="H90" s="3" t="s">
        <v>28</v>
      </c>
      <c r="I90" s="3">
        <v>1</v>
      </c>
      <c r="J90" s="4">
        <v>0</v>
      </c>
      <c r="K90" s="5">
        <f t="shared" si="1"/>
        <v>0</v>
      </c>
      <c r="L90" s="6" t="s">
        <v>29</v>
      </c>
      <c r="M90" s="6" t="s">
        <v>29</v>
      </c>
      <c r="N90" s="6" t="s">
        <v>29</v>
      </c>
      <c r="O90" s="6" t="s">
        <v>29</v>
      </c>
      <c r="P90" s="3" t="s">
        <v>83</v>
      </c>
      <c r="Q90" s="7" t="s">
        <v>29</v>
      </c>
      <c r="R90" s="8" t="s">
        <v>242</v>
      </c>
      <c r="S90" s="8" t="s">
        <v>31</v>
      </c>
      <c r="T90" s="8">
        <v>173</v>
      </c>
      <c r="U90" s="8" t="s">
        <v>32</v>
      </c>
      <c r="V90" s="8" t="s">
        <v>37</v>
      </c>
      <c r="W90" s="8" t="s">
        <v>38</v>
      </c>
      <c r="X90" s="8" t="s">
        <v>245</v>
      </c>
    </row>
    <row r="91" spans="1:24" ht="165" x14ac:dyDescent="0.25">
      <c r="A91" s="3">
        <v>85</v>
      </c>
      <c r="B91" s="3">
        <v>57022095</v>
      </c>
      <c r="C91" s="3" t="s">
        <v>246</v>
      </c>
      <c r="D91" s="3" t="s">
        <v>241</v>
      </c>
      <c r="E91" s="3" t="s">
        <v>66</v>
      </c>
      <c r="F91" s="3" t="s">
        <v>247</v>
      </c>
      <c r="G91" s="3" t="s">
        <v>29</v>
      </c>
      <c r="H91" s="3" t="s">
        <v>44</v>
      </c>
      <c r="I91" s="3">
        <v>1</v>
      </c>
      <c r="J91" s="4">
        <v>0</v>
      </c>
      <c r="K91" s="5">
        <f t="shared" si="1"/>
        <v>0</v>
      </c>
      <c r="L91" s="6" t="s">
        <v>29</v>
      </c>
      <c r="M91" s="6" t="s">
        <v>29</v>
      </c>
      <c r="N91" s="6" t="s">
        <v>29</v>
      </c>
      <c r="O91" s="6" t="s">
        <v>29</v>
      </c>
      <c r="P91" s="3" t="s">
        <v>83</v>
      </c>
      <c r="Q91" s="7" t="s">
        <v>29</v>
      </c>
      <c r="R91" s="8" t="s">
        <v>246</v>
      </c>
      <c r="S91" s="8" t="s">
        <v>31</v>
      </c>
      <c r="T91" s="8">
        <v>174</v>
      </c>
      <c r="U91" s="8" t="s">
        <v>45</v>
      </c>
      <c r="V91" s="8" t="s">
        <v>70</v>
      </c>
      <c r="W91" s="8" t="s">
        <v>248</v>
      </c>
      <c r="X91" s="8" t="s">
        <v>33</v>
      </c>
    </row>
    <row r="92" spans="1:24" ht="16.5" x14ac:dyDescent="0.25">
      <c r="A92" s="3">
        <v>86</v>
      </c>
      <c r="B92" s="3">
        <v>57022104</v>
      </c>
      <c r="C92" s="3" t="s">
        <v>249</v>
      </c>
      <c r="D92" s="3" t="s">
        <v>241</v>
      </c>
      <c r="E92" s="3" t="s">
        <v>66</v>
      </c>
      <c r="F92" s="3" t="s">
        <v>250</v>
      </c>
      <c r="G92" s="3" t="s">
        <v>251</v>
      </c>
      <c r="H92" s="3" t="s">
        <v>28</v>
      </c>
      <c r="I92" s="3">
        <v>1</v>
      </c>
      <c r="J92" s="4">
        <v>0</v>
      </c>
      <c r="K92" s="5">
        <f t="shared" si="1"/>
        <v>0</v>
      </c>
      <c r="L92" s="6" t="s">
        <v>29</v>
      </c>
      <c r="M92" s="6" t="s">
        <v>29</v>
      </c>
      <c r="N92" s="6" t="s">
        <v>29</v>
      </c>
      <c r="O92" s="6" t="s">
        <v>29</v>
      </c>
      <c r="P92" s="3" t="s">
        <v>83</v>
      </c>
      <c r="Q92" s="7" t="s">
        <v>29</v>
      </c>
      <c r="R92" s="8" t="s">
        <v>249</v>
      </c>
      <c r="S92" s="8" t="s">
        <v>31</v>
      </c>
      <c r="T92" s="8">
        <v>175</v>
      </c>
      <c r="U92" s="8" t="s">
        <v>32</v>
      </c>
      <c r="V92" s="8" t="s">
        <v>37</v>
      </c>
      <c r="W92" s="8" t="s">
        <v>38</v>
      </c>
      <c r="X92" s="8" t="s">
        <v>29</v>
      </c>
    </row>
    <row r="93" spans="1:24" ht="148.5" x14ac:dyDescent="0.25">
      <c r="A93" s="3">
        <v>87</v>
      </c>
      <c r="B93" s="3">
        <v>57022105</v>
      </c>
      <c r="C93" s="3" t="s">
        <v>252</v>
      </c>
      <c r="D93" s="3" t="s">
        <v>241</v>
      </c>
      <c r="E93" s="3" t="s">
        <v>66</v>
      </c>
      <c r="F93" s="3" t="s">
        <v>253</v>
      </c>
      <c r="G93" s="3" t="s">
        <v>29</v>
      </c>
      <c r="H93" s="3" t="s">
        <v>44</v>
      </c>
      <c r="I93" s="3">
        <v>1</v>
      </c>
      <c r="J93" s="4">
        <v>0</v>
      </c>
      <c r="K93" s="5">
        <f t="shared" si="1"/>
        <v>0</v>
      </c>
      <c r="L93" s="6" t="s">
        <v>29</v>
      </c>
      <c r="M93" s="6" t="s">
        <v>29</v>
      </c>
      <c r="N93" s="6" t="s">
        <v>29</v>
      </c>
      <c r="O93" s="6" t="s">
        <v>29</v>
      </c>
      <c r="P93" s="3" t="s">
        <v>83</v>
      </c>
      <c r="Q93" s="7" t="s">
        <v>29</v>
      </c>
      <c r="R93" s="8" t="s">
        <v>252</v>
      </c>
      <c r="S93" s="8" t="s">
        <v>31</v>
      </c>
      <c r="T93" s="8">
        <v>176</v>
      </c>
      <c r="U93" s="8" t="s">
        <v>45</v>
      </c>
      <c r="V93" s="8" t="s">
        <v>37</v>
      </c>
      <c r="W93" s="8" t="s">
        <v>38</v>
      </c>
      <c r="X93" s="8" t="s">
        <v>29</v>
      </c>
    </row>
    <row r="94" spans="1:24" ht="16.5" x14ac:dyDescent="0.25">
      <c r="A94" s="3">
        <v>88</v>
      </c>
      <c r="B94" s="3">
        <v>57022106</v>
      </c>
      <c r="C94" s="3" t="s">
        <v>254</v>
      </c>
      <c r="D94" s="3" t="s">
        <v>241</v>
      </c>
      <c r="E94" s="3" t="s">
        <v>66</v>
      </c>
      <c r="F94" s="3" t="s">
        <v>255</v>
      </c>
      <c r="G94" s="3" t="s">
        <v>256</v>
      </c>
      <c r="H94" s="3" t="s">
        <v>28</v>
      </c>
      <c r="I94" s="3">
        <v>10</v>
      </c>
      <c r="J94" s="4">
        <v>0</v>
      </c>
      <c r="K94" s="5">
        <f t="shared" si="1"/>
        <v>0</v>
      </c>
      <c r="L94" s="6" t="s">
        <v>29</v>
      </c>
      <c r="M94" s="6" t="s">
        <v>29</v>
      </c>
      <c r="N94" s="6" t="s">
        <v>29</v>
      </c>
      <c r="O94" s="6" t="s">
        <v>29</v>
      </c>
      <c r="P94" s="3" t="s">
        <v>83</v>
      </c>
      <c r="Q94" s="7" t="s">
        <v>29</v>
      </c>
      <c r="R94" s="8" t="s">
        <v>254</v>
      </c>
      <c r="S94" s="8" t="s">
        <v>31</v>
      </c>
      <c r="T94" s="8">
        <v>177</v>
      </c>
      <c r="U94" s="8" t="s">
        <v>32</v>
      </c>
      <c r="V94" s="8" t="s">
        <v>37</v>
      </c>
      <c r="W94" s="8" t="s">
        <v>38</v>
      </c>
      <c r="X94" s="8" t="s">
        <v>29</v>
      </c>
    </row>
    <row r="95" spans="1:24" ht="16.5" x14ac:dyDescent="0.25">
      <c r="A95" s="3">
        <v>89</v>
      </c>
      <c r="B95" s="3">
        <v>57022109</v>
      </c>
      <c r="C95" s="3" t="s">
        <v>257</v>
      </c>
      <c r="D95" s="3" t="s">
        <v>241</v>
      </c>
      <c r="E95" s="3" t="s">
        <v>66</v>
      </c>
      <c r="F95" s="3" t="s">
        <v>258</v>
      </c>
      <c r="G95" s="3" t="s">
        <v>29</v>
      </c>
      <c r="H95" s="3" t="s">
        <v>28</v>
      </c>
      <c r="I95" s="3">
        <v>2</v>
      </c>
      <c r="J95" s="4">
        <v>0</v>
      </c>
      <c r="K95" s="5">
        <f t="shared" si="1"/>
        <v>0</v>
      </c>
      <c r="L95" s="6" t="s">
        <v>29</v>
      </c>
      <c r="M95" s="6" t="s">
        <v>29</v>
      </c>
      <c r="N95" s="6" t="s">
        <v>29</v>
      </c>
      <c r="O95" s="6" t="s">
        <v>29</v>
      </c>
      <c r="P95" s="3" t="s">
        <v>83</v>
      </c>
      <c r="Q95" s="7" t="s">
        <v>29</v>
      </c>
      <c r="R95" s="8" t="s">
        <v>257</v>
      </c>
      <c r="S95" s="8" t="s">
        <v>31</v>
      </c>
      <c r="T95" s="8">
        <v>178</v>
      </c>
      <c r="U95" s="8" t="s">
        <v>32</v>
      </c>
      <c r="V95" s="8" t="s">
        <v>37</v>
      </c>
      <c r="W95" s="8" t="s">
        <v>38</v>
      </c>
      <c r="X95" s="8" t="s">
        <v>29</v>
      </c>
    </row>
    <row r="96" spans="1:24" ht="33" x14ac:dyDescent="0.25">
      <c r="A96" s="3">
        <v>90</v>
      </c>
      <c r="B96" s="3">
        <v>57020415</v>
      </c>
      <c r="C96" s="3" t="s">
        <v>259</v>
      </c>
      <c r="D96" s="3" t="s">
        <v>260</v>
      </c>
      <c r="E96" s="3" t="s">
        <v>66</v>
      </c>
      <c r="F96" s="3" t="s">
        <v>261</v>
      </c>
      <c r="G96" s="3" t="s">
        <v>29</v>
      </c>
      <c r="H96" s="3" t="s">
        <v>28</v>
      </c>
      <c r="I96" s="3">
        <v>2</v>
      </c>
      <c r="J96" s="4">
        <v>0</v>
      </c>
      <c r="K96" s="5">
        <f t="shared" si="1"/>
        <v>0</v>
      </c>
      <c r="L96" s="6" t="s">
        <v>29</v>
      </c>
      <c r="M96" s="6" t="s">
        <v>29</v>
      </c>
      <c r="N96" s="6" t="s">
        <v>29</v>
      </c>
      <c r="O96" s="6" t="s">
        <v>29</v>
      </c>
      <c r="P96" s="3" t="s">
        <v>87</v>
      </c>
      <c r="Q96" s="7" t="s">
        <v>29</v>
      </c>
      <c r="R96" s="8" t="s">
        <v>259</v>
      </c>
      <c r="S96" s="8" t="s">
        <v>31</v>
      </c>
      <c r="T96" s="8">
        <v>179</v>
      </c>
      <c r="U96" s="8" t="s">
        <v>32</v>
      </c>
      <c r="V96" s="8" t="s">
        <v>37</v>
      </c>
      <c r="W96" s="8" t="s">
        <v>38</v>
      </c>
      <c r="X96" s="8" t="s">
        <v>29</v>
      </c>
    </row>
    <row r="97" spans="1:24" ht="99" x14ac:dyDescent="0.25">
      <c r="A97" s="3">
        <v>91</v>
      </c>
      <c r="B97" s="3">
        <v>57020416</v>
      </c>
      <c r="C97" s="3" t="s">
        <v>262</v>
      </c>
      <c r="D97" s="3" t="s">
        <v>260</v>
      </c>
      <c r="E97" s="3" t="s">
        <v>66</v>
      </c>
      <c r="F97" s="3" t="s">
        <v>263</v>
      </c>
      <c r="G97" s="3" t="s">
        <v>264</v>
      </c>
      <c r="H97" s="3" t="s">
        <v>28</v>
      </c>
      <c r="I97" s="3">
        <v>1</v>
      </c>
      <c r="J97" s="4">
        <v>0</v>
      </c>
      <c r="K97" s="5">
        <f t="shared" si="1"/>
        <v>0</v>
      </c>
      <c r="L97" s="6" t="s">
        <v>29</v>
      </c>
      <c r="M97" s="6" t="s">
        <v>29</v>
      </c>
      <c r="N97" s="6" t="s">
        <v>29</v>
      </c>
      <c r="O97" s="6" t="s">
        <v>29</v>
      </c>
      <c r="P97" s="3" t="s">
        <v>87</v>
      </c>
      <c r="Q97" s="7" t="s">
        <v>29</v>
      </c>
      <c r="R97" s="8" t="s">
        <v>262</v>
      </c>
      <c r="S97" s="8" t="s">
        <v>31</v>
      </c>
      <c r="T97" s="8">
        <v>180</v>
      </c>
      <c r="U97" s="8" t="s">
        <v>32</v>
      </c>
      <c r="V97" s="8" t="s">
        <v>37</v>
      </c>
      <c r="W97" s="8" t="s">
        <v>38</v>
      </c>
      <c r="X97" s="8" t="s">
        <v>120</v>
      </c>
    </row>
    <row r="98" spans="1:24" ht="33" x14ac:dyDescent="0.25">
      <c r="A98" s="3">
        <v>92</v>
      </c>
      <c r="B98" s="3">
        <v>57021046</v>
      </c>
      <c r="C98" s="3" t="s">
        <v>265</v>
      </c>
      <c r="D98" s="3" t="s">
        <v>266</v>
      </c>
      <c r="E98" s="3" t="s">
        <v>61</v>
      </c>
      <c r="F98" s="3" t="s">
        <v>267</v>
      </c>
      <c r="G98" s="3" t="s">
        <v>29</v>
      </c>
      <c r="H98" s="3" t="s">
        <v>28</v>
      </c>
      <c r="I98" s="3">
        <v>1</v>
      </c>
      <c r="J98" s="4">
        <v>0</v>
      </c>
      <c r="K98" s="5">
        <f t="shared" si="1"/>
        <v>0</v>
      </c>
      <c r="L98" s="6" t="s">
        <v>29</v>
      </c>
      <c r="M98" s="6" t="s">
        <v>29</v>
      </c>
      <c r="N98" s="6" t="s">
        <v>29</v>
      </c>
      <c r="O98" s="6" t="s">
        <v>29</v>
      </c>
      <c r="P98" s="3" t="s">
        <v>63</v>
      </c>
      <c r="Q98" s="7" t="s">
        <v>29</v>
      </c>
      <c r="R98" s="8" t="s">
        <v>265</v>
      </c>
      <c r="S98" s="8" t="s">
        <v>31</v>
      </c>
      <c r="T98" s="8">
        <v>181</v>
      </c>
      <c r="U98" s="8" t="s">
        <v>32</v>
      </c>
      <c r="V98" s="8" t="s">
        <v>37</v>
      </c>
      <c r="W98" s="8" t="s">
        <v>38</v>
      </c>
      <c r="X98" s="8" t="s">
        <v>29</v>
      </c>
    </row>
    <row r="99" spans="1:24" ht="49.5" x14ac:dyDescent="0.25">
      <c r="A99" s="3">
        <v>93</v>
      </c>
      <c r="B99" s="3">
        <v>57021049</v>
      </c>
      <c r="C99" s="3" t="s">
        <v>268</v>
      </c>
      <c r="D99" s="3" t="s">
        <v>266</v>
      </c>
      <c r="E99" s="3" t="s">
        <v>61</v>
      </c>
      <c r="F99" s="3" t="s">
        <v>269</v>
      </c>
      <c r="G99" s="3" t="s">
        <v>29</v>
      </c>
      <c r="H99" s="3" t="s">
        <v>28</v>
      </c>
      <c r="I99" s="3">
        <v>1</v>
      </c>
      <c r="J99" s="4">
        <v>0</v>
      </c>
      <c r="K99" s="5">
        <f t="shared" si="1"/>
        <v>0</v>
      </c>
      <c r="L99" s="6" t="s">
        <v>29</v>
      </c>
      <c r="M99" s="6" t="s">
        <v>29</v>
      </c>
      <c r="N99" s="6" t="s">
        <v>29</v>
      </c>
      <c r="O99" s="6" t="s">
        <v>29</v>
      </c>
      <c r="P99" s="3" t="s">
        <v>63</v>
      </c>
      <c r="Q99" s="7" t="s">
        <v>29</v>
      </c>
      <c r="R99" s="8" t="s">
        <v>268</v>
      </c>
      <c r="S99" s="8" t="s">
        <v>31</v>
      </c>
      <c r="T99" s="8">
        <v>182</v>
      </c>
      <c r="U99" s="8" t="s">
        <v>32</v>
      </c>
      <c r="V99" s="8" t="s">
        <v>37</v>
      </c>
      <c r="W99" s="8" t="s">
        <v>38</v>
      </c>
      <c r="X99" s="8" t="s">
        <v>29</v>
      </c>
    </row>
    <row r="100" spans="1:24" ht="33" x14ac:dyDescent="0.25">
      <c r="A100" s="3">
        <v>94</v>
      </c>
      <c r="B100" s="3">
        <v>57021053</v>
      </c>
      <c r="C100" s="3" t="s">
        <v>270</v>
      </c>
      <c r="D100" s="3" t="s">
        <v>266</v>
      </c>
      <c r="E100" s="3" t="s">
        <v>61</v>
      </c>
      <c r="F100" s="3" t="s">
        <v>271</v>
      </c>
      <c r="G100" s="3" t="s">
        <v>29</v>
      </c>
      <c r="H100" s="3" t="s">
        <v>28</v>
      </c>
      <c r="I100" s="3">
        <v>1</v>
      </c>
      <c r="J100" s="4">
        <v>0</v>
      </c>
      <c r="K100" s="5">
        <f t="shared" si="1"/>
        <v>0</v>
      </c>
      <c r="L100" s="6" t="s">
        <v>29</v>
      </c>
      <c r="M100" s="6" t="s">
        <v>29</v>
      </c>
      <c r="N100" s="6" t="s">
        <v>29</v>
      </c>
      <c r="O100" s="6" t="s">
        <v>29</v>
      </c>
      <c r="P100" s="3" t="s">
        <v>63</v>
      </c>
      <c r="Q100" s="7" t="s">
        <v>29</v>
      </c>
      <c r="R100" s="8" t="s">
        <v>270</v>
      </c>
      <c r="S100" s="8" t="s">
        <v>31</v>
      </c>
      <c r="T100" s="8">
        <v>183</v>
      </c>
      <c r="U100" s="8" t="s">
        <v>32</v>
      </c>
      <c r="V100" s="8" t="s">
        <v>37</v>
      </c>
      <c r="W100" s="8" t="s">
        <v>38</v>
      </c>
      <c r="X100" s="8" t="s">
        <v>29</v>
      </c>
    </row>
    <row r="101" spans="1:24" ht="33" x14ac:dyDescent="0.25">
      <c r="A101" s="3">
        <v>95</v>
      </c>
      <c r="B101" s="3">
        <v>57021063</v>
      </c>
      <c r="C101" s="3" t="s">
        <v>272</v>
      </c>
      <c r="D101" s="3" t="s">
        <v>266</v>
      </c>
      <c r="E101" s="3" t="s">
        <v>61</v>
      </c>
      <c r="F101" s="3" t="s">
        <v>273</v>
      </c>
      <c r="G101" s="3" t="s">
        <v>29</v>
      </c>
      <c r="H101" s="3" t="s">
        <v>44</v>
      </c>
      <c r="I101" s="3">
        <v>1</v>
      </c>
      <c r="J101" s="4">
        <v>0</v>
      </c>
      <c r="K101" s="5">
        <f t="shared" si="1"/>
        <v>0</v>
      </c>
      <c r="L101" s="6" t="s">
        <v>29</v>
      </c>
      <c r="M101" s="6" t="s">
        <v>29</v>
      </c>
      <c r="N101" s="6" t="s">
        <v>29</v>
      </c>
      <c r="O101" s="6" t="s">
        <v>29</v>
      </c>
      <c r="P101" s="3" t="s">
        <v>63</v>
      </c>
      <c r="Q101" s="7" t="s">
        <v>29</v>
      </c>
      <c r="R101" s="8" t="s">
        <v>272</v>
      </c>
      <c r="S101" s="8" t="s">
        <v>31</v>
      </c>
      <c r="T101" s="8">
        <v>184</v>
      </c>
      <c r="U101" s="8" t="s">
        <v>45</v>
      </c>
      <c r="V101" s="8" t="s">
        <v>29</v>
      </c>
      <c r="W101" s="8" t="s">
        <v>29</v>
      </c>
      <c r="X101" s="8" t="s">
        <v>29</v>
      </c>
    </row>
    <row r="102" spans="1:24" ht="33" x14ac:dyDescent="0.25">
      <c r="A102" s="3">
        <v>96</v>
      </c>
      <c r="B102" s="3">
        <v>57021073</v>
      </c>
      <c r="C102" s="3" t="s">
        <v>274</v>
      </c>
      <c r="D102" s="3" t="s">
        <v>266</v>
      </c>
      <c r="E102" s="3" t="s">
        <v>61</v>
      </c>
      <c r="F102" s="3" t="s">
        <v>275</v>
      </c>
      <c r="G102" s="3" t="s">
        <v>29</v>
      </c>
      <c r="H102" s="3" t="s">
        <v>28</v>
      </c>
      <c r="I102" s="3">
        <v>1</v>
      </c>
      <c r="J102" s="4">
        <v>0</v>
      </c>
      <c r="K102" s="5">
        <f t="shared" si="1"/>
        <v>0</v>
      </c>
      <c r="L102" s="6" t="s">
        <v>29</v>
      </c>
      <c r="M102" s="6" t="s">
        <v>29</v>
      </c>
      <c r="N102" s="6" t="s">
        <v>29</v>
      </c>
      <c r="O102" s="6" t="s">
        <v>29</v>
      </c>
      <c r="P102" s="3" t="s">
        <v>63</v>
      </c>
      <c r="Q102" s="7" t="s">
        <v>29</v>
      </c>
      <c r="R102" s="8" t="s">
        <v>274</v>
      </c>
      <c r="S102" s="8" t="s">
        <v>31</v>
      </c>
      <c r="T102" s="8">
        <v>185</v>
      </c>
      <c r="U102" s="8" t="s">
        <v>32</v>
      </c>
      <c r="V102" s="8" t="s">
        <v>37</v>
      </c>
      <c r="W102" s="8" t="s">
        <v>38</v>
      </c>
      <c r="X102" s="8" t="s">
        <v>29</v>
      </c>
    </row>
    <row r="103" spans="1:24" ht="49.5" x14ac:dyDescent="0.25">
      <c r="A103" s="3">
        <v>97</v>
      </c>
      <c r="B103" s="3">
        <v>57021212</v>
      </c>
      <c r="C103" s="3" t="s">
        <v>276</v>
      </c>
      <c r="D103" s="3" t="s">
        <v>266</v>
      </c>
      <c r="E103" s="3" t="s">
        <v>61</v>
      </c>
      <c r="F103" s="3" t="s">
        <v>277</v>
      </c>
      <c r="G103" s="3" t="s">
        <v>29</v>
      </c>
      <c r="H103" s="3" t="s">
        <v>28</v>
      </c>
      <c r="I103" s="3">
        <v>1</v>
      </c>
      <c r="J103" s="4">
        <v>0</v>
      </c>
      <c r="K103" s="5">
        <f t="shared" si="1"/>
        <v>0</v>
      </c>
      <c r="L103" s="6" t="s">
        <v>29</v>
      </c>
      <c r="M103" s="6" t="s">
        <v>29</v>
      </c>
      <c r="N103" s="6" t="s">
        <v>29</v>
      </c>
      <c r="O103" s="6" t="s">
        <v>29</v>
      </c>
      <c r="P103" s="3" t="s">
        <v>63</v>
      </c>
      <c r="Q103" s="7" t="s">
        <v>29</v>
      </c>
      <c r="R103" s="8" t="s">
        <v>276</v>
      </c>
      <c r="S103" s="8" t="s">
        <v>31</v>
      </c>
      <c r="T103" s="8">
        <v>186</v>
      </c>
      <c r="U103" s="8" t="s">
        <v>32</v>
      </c>
      <c r="V103" s="8" t="s">
        <v>29</v>
      </c>
      <c r="W103" s="8" t="s">
        <v>29</v>
      </c>
      <c r="X103" s="8" t="s">
        <v>29</v>
      </c>
    </row>
    <row r="104" spans="1:24" ht="49.5" x14ac:dyDescent="0.25">
      <c r="A104" s="3">
        <v>98</v>
      </c>
      <c r="B104" s="3">
        <v>57021231</v>
      </c>
      <c r="C104" s="3" t="s">
        <v>276</v>
      </c>
      <c r="D104" s="3" t="s">
        <v>266</v>
      </c>
      <c r="E104" s="3" t="s">
        <v>61</v>
      </c>
      <c r="F104" s="3" t="s">
        <v>277</v>
      </c>
      <c r="G104" s="3" t="s">
        <v>29</v>
      </c>
      <c r="H104" s="3" t="s">
        <v>28</v>
      </c>
      <c r="I104" s="3">
        <v>1</v>
      </c>
      <c r="J104" s="4">
        <v>0</v>
      </c>
      <c r="K104" s="5">
        <f t="shared" si="1"/>
        <v>0</v>
      </c>
      <c r="L104" s="6" t="s">
        <v>29</v>
      </c>
      <c r="M104" s="6" t="s">
        <v>29</v>
      </c>
      <c r="N104" s="6" t="s">
        <v>29</v>
      </c>
      <c r="O104" s="6" t="s">
        <v>29</v>
      </c>
      <c r="P104" s="3" t="s">
        <v>278</v>
      </c>
      <c r="Q104" s="7" t="s">
        <v>29</v>
      </c>
      <c r="R104" s="8" t="s">
        <v>276</v>
      </c>
      <c r="S104" s="8" t="s">
        <v>31</v>
      </c>
      <c r="T104" s="8">
        <v>187</v>
      </c>
      <c r="U104" s="8" t="s">
        <v>32</v>
      </c>
      <c r="V104" s="8" t="s">
        <v>29</v>
      </c>
      <c r="W104" s="8" t="s">
        <v>29</v>
      </c>
      <c r="X104" s="8" t="s">
        <v>29</v>
      </c>
    </row>
    <row r="105" spans="1:24" ht="49.5" x14ac:dyDescent="0.25">
      <c r="A105" s="3">
        <v>99</v>
      </c>
      <c r="B105" s="3">
        <v>57021235</v>
      </c>
      <c r="C105" s="3" t="s">
        <v>276</v>
      </c>
      <c r="D105" s="3" t="s">
        <v>266</v>
      </c>
      <c r="E105" s="3" t="s">
        <v>61</v>
      </c>
      <c r="F105" s="3" t="s">
        <v>277</v>
      </c>
      <c r="G105" s="3" t="s">
        <v>29</v>
      </c>
      <c r="H105" s="3" t="s">
        <v>28</v>
      </c>
      <c r="I105" s="3">
        <v>1</v>
      </c>
      <c r="J105" s="4">
        <v>0</v>
      </c>
      <c r="K105" s="5">
        <f t="shared" si="1"/>
        <v>0</v>
      </c>
      <c r="L105" s="6" t="s">
        <v>29</v>
      </c>
      <c r="M105" s="6" t="s">
        <v>29</v>
      </c>
      <c r="N105" s="6" t="s">
        <v>29</v>
      </c>
      <c r="O105" s="6" t="s">
        <v>29</v>
      </c>
      <c r="P105" s="3" t="s">
        <v>279</v>
      </c>
      <c r="Q105" s="7" t="s">
        <v>29</v>
      </c>
      <c r="R105" s="8" t="s">
        <v>276</v>
      </c>
      <c r="S105" s="8" t="s">
        <v>31</v>
      </c>
      <c r="T105" s="8">
        <v>188</v>
      </c>
      <c r="U105" s="8" t="s">
        <v>32</v>
      </c>
      <c r="V105" s="8" t="s">
        <v>29</v>
      </c>
      <c r="W105" s="8" t="s">
        <v>29</v>
      </c>
      <c r="X105" s="8" t="s">
        <v>29</v>
      </c>
    </row>
    <row r="106" spans="1:24" ht="49.5" x14ac:dyDescent="0.25">
      <c r="A106" s="3">
        <v>100</v>
      </c>
      <c r="B106" s="3">
        <v>57021237</v>
      </c>
      <c r="C106" s="3" t="s">
        <v>276</v>
      </c>
      <c r="D106" s="3" t="s">
        <v>266</v>
      </c>
      <c r="E106" s="3" t="s">
        <v>61</v>
      </c>
      <c r="F106" s="3" t="s">
        <v>277</v>
      </c>
      <c r="G106" s="3" t="s">
        <v>29</v>
      </c>
      <c r="H106" s="3" t="s">
        <v>28</v>
      </c>
      <c r="I106" s="3">
        <v>1</v>
      </c>
      <c r="J106" s="4">
        <v>0</v>
      </c>
      <c r="K106" s="5">
        <f t="shared" si="1"/>
        <v>0</v>
      </c>
      <c r="L106" s="6" t="s">
        <v>29</v>
      </c>
      <c r="M106" s="6" t="s">
        <v>29</v>
      </c>
      <c r="N106" s="6" t="s">
        <v>29</v>
      </c>
      <c r="O106" s="6" t="s">
        <v>29</v>
      </c>
      <c r="P106" s="3" t="s">
        <v>280</v>
      </c>
      <c r="Q106" s="7" t="s">
        <v>29</v>
      </c>
      <c r="R106" s="8" t="s">
        <v>276</v>
      </c>
      <c r="S106" s="8" t="s">
        <v>31</v>
      </c>
      <c r="T106" s="8">
        <v>189</v>
      </c>
      <c r="U106" s="8" t="s">
        <v>32</v>
      </c>
      <c r="V106" s="8" t="s">
        <v>29</v>
      </c>
      <c r="W106" s="8" t="s">
        <v>29</v>
      </c>
      <c r="X106" s="8" t="s">
        <v>29</v>
      </c>
    </row>
    <row r="107" spans="1:24" ht="49.5" x14ac:dyDescent="0.25">
      <c r="A107" s="3">
        <v>101</v>
      </c>
      <c r="B107" s="3">
        <v>57021316</v>
      </c>
      <c r="C107" s="3" t="s">
        <v>276</v>
      </c>
      <c r="D107" s="3" t="s">
        <v>266</v>
      </c>
      <c r="E107" s="3" t="s">
        <v>61</v>
      </c>
      <c r="F107" s="3" t="s">
        <v>277</v>
      </c>
      <c r="G107" s="3" t="s">
        <v>29</v>
      </c>
      <c r="H107" s="3" t="s">
        <v>28</v>
      </c>
      <c r="I107" s="3">
        <v>1</v>
      </c>
      <c r="J107" s="4">
        <v>0</v>
      </c>
      <c r="K107" s="5">
        <f t="shared" si="1"/>
        <v>0</v>
      </c>
      <c r="L107" s="6" t="s">
        <v>29</v>
      </c>
      <c r="M107" s="6" t="s">
        <v>29</v>
      </c>
      <c r="N107" s="6" t="s">
        <v>29</v>
      </c>
      <c r="O107" s="6" t="s">
        <v>29</v>
      </c>
      <c r="P107" s="3" t="s">
        <v>220</v>
      </c>
      <c r="Q107" s="7" t="s">
        <v>29</v>
      </c>
      <c r="R107" s="8" t="s">
        <v>276</v>
      </c>
      <c r="S107" s="8" t="s">
        <v>31</v>
      </c>
      <c r="T107" s="8">
        <v>190</v>
      </c>
      <c r="U107" s="8" t="s">
        <v>32</v>
      </c>
      <c r="V107" s="8" t="s">
        <v>29</v>
      </c>
      <c r="W107" s="8" t="s">
        <v>29</v>
      </c>
      <c r="X107" s="8" t="s">
        <v>29</v>
      </c>
    </row>
    <row r="108" spans="1:24" ht="49.5" x14ac:dyDescent="0.25">
      <c r="A108" s="3">
        <v>102</v>
      </c>
      <c r="B108" s="3">
        <v>57021318</v>
      </c>
      <c r="C108" s="3" t="s">
        <v>276</v>
      </c>
      <c r="D108" s="3" t="s">
        <v>266</v>
      </c>
      <c r="E108" s="3" t="s">
        <v>61</v>
      </c>
      <c r="F108" s="3" t="s">
        <v>277</v>
      </c>
      <c r="G108" s="3" t="s">
        <v>29</v>
      </c>
      <c r="H108" s="3" t="s">
        <v>28</v>
      </c>
      <c r="I108" s="3">
        <v>1</v>
      </c>
      <c r="J108" s="4">
        <v>0</v>
      </c>
      <c r="K108" s="5">
        <f t="shared" si="1"/>
        <v>0</v>
      </c>
      <c r="L108" s="6" t="s">
        <v>29</v>
      </c>
      <c r="M108" s="6" t="s">
        <v>29</v>
      </c>
      <c r="N108" s="6" t="s">
        <v>29</v>
      </c>
      <c r="O108" s="6" t="s">
        <v>29</v>
      </c>
      <c r="P108" s="3" t="s">
        <v>221</v>
      </c>
      <c r="Q108" s="7" t="s">
        <v>29</v>
      </c>
      <c r="R108" s="8" t="s">
        <v>276</v>
      </c>
      <c r="S108" s="8" t="s">
        <v>31</v>
      </c>
      <c r="T108" s="8">
        <v>191</v>
      </c>
      <c r="U108" s="8" t="s">
        <v>32</v>
      </c>
      <c r="V108" s="8" t="s">
        <v>29</v>
      </c>
      <c r="W108" s="8" t="s">
        <v>29</v>
      </c>
      <c r="X108" s="8" t="s">
        <v>29</v>
      </c>
    </row>
    <row r="109" spans="1:24" ht="33" x14ac:dyDescent="0.25">
      <c r="A109" s="3">
        <v>103</v>
      </c>
      <c r="B109" s="3">
        <v>57021364</v>
      </c>
      <c r="C109" s="3" t="s">
        <v>281</v>
      </c>
      <c r="D109" s="3" t="s">
        <v>266</v>
      </c>
      <c r="E109" s="3" t="s">
        <v>61</v>
      </c>
      <c r="F109" s="3" t="s">
        <v>282</v>
      </c>
      <c r="G109" s="3" t="s">
        <v>29</v>
      </c>
      <c r="H109" s="3" t="s">
        <v>44</v>
      </c>
      <c r="I109" s="3">
        <v>6</v>
      </c>
      <c r="J109" s="4">
        <v>0</v>
      </c>
      <c r="K109" s="5">
        <f t="shared" si="1"/>
        <v>0</v>
      </c>
      <c r="L109" s="6" t="s">
        <v>29</v>
      </c>
      <c r="M109" s="6" t="s">
        <v>29</v>
      </c>
      <c r="N109" s="6" t="s">
        <v>29</v>
      </c>
      <c r="O109" s="6" t="s">
        <v>29</v>
      </c>
      <c r="P109" s="3" t="s">
        <v>63</v>
      </c>
      <c r="Q109" s="7" t="s">
        <v>29</v>
      </c>
      <c r="R109" s="8" t="s">
        <v>281</v>
      </c>
      <c r="S109" s="8" t="s">
        <v>31</v>
      </c>
      <c r="T109" s="8">
        <v>192</v>
      </c>
      <c r="U109" s="8" t="s">
        <v>45</v>
      </c>
      <c r="V109" s="8" t="s">
        <v>29</v>
      </c>
      <c r="W109" s="8" t="s">
        <v>29</v>
      </c>
      <c r="X109" s="8" t="s">
        <v>29</v>
      </c>
    </row>
    <row r="110" spans="1:24" ht="33" x14ac:dyDescent="0.25">
      <c r="A110" s="3">
        <v>104</v>
      </c>
      <c r="B110" s="3">
        <v>57021404</v>
      </c>
      <c r="C110" s="3" t="s">
        <v>283</v>
      </c>
      <c r="D110" s="3" t="s">
        <v>266</v>
      </c>
      <c r="E110" s="3" t="s">
        <v>61</v>
      </c>
      <c r="F110" s="3" t="s">
        <v>284</v>
      </c>
      <c r="G110" s="3" t="s">
        <v>29</v>
      </c>
      <c r="H110" s="3" t="s">
        <v>28</v>
      </c>
      <c r="I110" s="3">
        <v>6</v>
      </c>
      <c r="J110" s="4">
        <v>0</v>
      </c>
      <c r="K110" s="5">
        <f t="shared" si="1"/>
        <v>0</v>
      </c>
      <c r="L110" s="6" t="s">
        <v>29</v>
      </c>
      <c r="M110" s="6" t="s">
        <v>29</v>
      </c>
      <c r="N110" s="6" t="s">
        <v>29</v>
      </c>
      <c r="O110" s="6" t="s">
        <v>29</v>
      </c>
      <c r="P110" s="3" t="s">
        <v>63</v>
      </c>
      <c r="Q110" s="7" t="s">
        <v>29</v>
      </c>
      <c r="R110" s="8" t="s">
        <v>283</v>
      </c>
      <c r="S110" s="8" t="s">
        <v>31</v>
      </c>
      <c r="T110" s="8">
        <v>193</v>
      </c>
      <c r="U110" s="8" t="s">
        <v>32</v>
      </c>
      <c r="V110" s="8" t="s">
        <v>37</v>
      </c>
      <c r="W110" s="8" t="s">
        <v>38</v>
      </c>
      <c r="X110" s="8" t="s">
        <v>29</v>
      </c>
    </row>
    <row r="111" spans="1:24" ht="33" x14ac:dyDescent="0.25">
      <c r="A111" s="3">
        <v>105</v>
      </c>
      <c r="B111" s="3">
        <v>57021406</v>
      </c>
      <c r="C111" s="3" t="s">
        <v>285</v>
      </c>
      <c r="D111" s="3" t="s">
        <v>266</v>
      </c>
      <c r="E111" s="3" t="s">
        <v>61</v>
      </c>
      <c r="F111" s="3" t="s">
        <v>286</v>
      </c>
      <c r="G111" s="3" t="s">
        <v>29</v>
      </c>
      <c r="H111" s="3" t="s">
        <v>44</v>
      </c>
      <c r="I111" s="3">
        <v>6</v>
      </c>
      <c r="J111" s="4">
        <v>0</v>
      </c>
      <c r="K111" s="5">
        <f t="shared" si="1"/>
        <v>0</v>
      </c>
      <c r="L111" s="6" t="s">
        <v>29</v>
      </c>
      <c r="M111" s="6" t="s">
        <v>29</v>
      </c>
      <c r="N111" s="6" t="s">
        <v>29</v>
      </c>
      <c r="O111" s="6" t="s">
        <v>29</v>
      </c>
      <c r="P111" s="3" t="s">
        <v>63</v>
      </c>
      <c r="Q111" s="7" t="s">
        <v>29</v>
      </c>
      <c r="R111" s="8" t="s">
        <v>285</v>
      </c>
      <c r="S111" s="8" t="s">
        <v>31</v>
      </c>
      <c r="T111" s="8">
        <v>194</v>
      </c>
      <c r="U111" s="8" t="s">
        <v>45</v>
      </c>
      <c r="V111" s="8" t="s">
        <v>29</v>
      </c>
      <c r="W111" s="8" t="s">
        <v>29</v>
      </c>
      <c r="X111" s="8" t="s">
        <v>29</v>
      </c>
    </row>
    <row r="112" spans="1:24" ht="33" x14ac:dyDescent="0.25">
      <c r="A112" s="3">
        <v>106</v>
      </c>
      <c r="B112" s="3">
        <v>57021412</v>
      </c>
      <c r="C112" s="3" t="s">
        <v>287</v>
      </c>
      <c r="D112" s="3" t="s">
        <v>266</v>
      </c>
      <c r="E112" s="3" t="s">
        <v>61</v>
      </c>
      <c r="F112" s="3" t="s">
        <v>288</v>
      </c>
      <c r="G112" s="3" t="s">
        <v>29</v>
      </c>
      <c r="H112" s="3" t="s">
        <v>44</v>
      </c>
      <c r="I112" s="3">
        <v>6</v>
      </c>
      <c r="J112" s="4">
        <v>0</v>
      </c>
      <c r="K112" s="5">
        <f t="shared" si="1"/>
        <v>0</v>
      </c>
      <c r="L112" s="6" t="s">
        <v>29</v>
      </c>
      <c r="M112" s="6" t="s">
        <v>29</v>
      </c>
      <c r="N112" s="6" t="s">
        <v>29</v>
      </c>
      <c r="O112" s="6" t="s">
        <v>29</v>
      </c>
      <c r="P112" s="3" t="s">
        <v>63</v>
      </c>
      <c r="Q112" s="7" t="s">
        <v>29</v>
      </c>
      <c r="R112" s="8" t="s">
        <v>287</v>
      </c>
      <c r="S112" s="8" t="s">
        <v>31</v>
      </c>
      <c r="T112" s="8">
        <v>195</v>
      </c>
      <c r="U112" s="8" t="s">
        <v>45</v>
      </c>
      <c r="V112" s="8" t="s">
        <v>29</v>
      </c>
      <c r="W112" s="8" t="s">
        <v>29</v>
      </c>
      <c r="X112" s="8" t="s">
        <v>29</v>
      </c>
    </row>
    <row r="113" spans="1:24" ht="33" x14ac:dyDescent="0.25">
      <c r="A113" s="3">
        <v>107</v>
      </c>
      <c r="B113" s="3">
        <v>57021413</v>
      </c>
      <c r="C113" s="3" t="s">
        <v>289</v>
      </c>
      <c r="D113" s="3" t="s">
        <v>266</v>
      </c>
      <c r="E113" s="3" t="s">
        <v>61</v>
      </c>
      <c r="F113" s="3" t="s">
        <v>290</v>
      </c>
      <c r="G113" s="3" t="s">
        <v>29</v>
      </c>
      <c r="H113" s="3" t="s">
        <v>44</v>
      </c>
      <c r="I113" s="3">
        <v>6</v>
      </c>
      <c r="J113" s="4">
        <v>0</v>
      </c>
      <c r="K113" s="5">
        <f t="shared" si="1"/>
        <v>0</v>
      </c>
      <c r="L113" s="6" t="s">
        <v>29</v>
      </c>
      <c r="M113" s="6" t="s">
        <v>29</v>
      </c>
      <c r="N113" s="6" t="s">
        <v>29</v>
      </c>
      <c r="O113" s="6" t="s">
        <v>29</v>
      </c>
      <c r="P113" s="3" t="s">
        <v>63</v>
      </c>
      <c r="Q113" s="7" t="s">
        <v>29</v>
      </c>
      <c r="R113" s="8" t="s">
        <v>289</v>
      </c>
      <c r="S113" s="8" t="s">
        <v>31</v>
      </c>
      <c r="T113" s="8">
        <v>196</v>
      </c>
      <c r="U113" s="8" t="s">
        <v>45</v>
      </c>
      <c r="V113" s="8" t="s">
        <v>29</v>
      </c>
      <c r="W113" s="8" t="s">
        <v>29</v>
      </c>
      <c r="X113" s="8" t="s">
        <v>29</v>
      </c>
    </row>
    <row r="114" spans="1:24" ht="33" x14ac:dyDescent="0.25">
      <c r="A114" s="3">
        <v>108</v>
      </c>
      <c r="B114" s="3">
        <v>57021414</v>
      </c>
      <c r="C114" s="3" t="s">
        <v>291</v>
      </c>
      <c r="D114" s="3" t="s">
        <v>266</v>
      </c>
      <c r="E114" s="3" t="s">
        <v>61</v>
      </c>
      <c r="F114" s="3" t="s">
        <v>292</v>
      </c>
      <c r="G114" s="3" t="s">
        <v>29</v>
      </c>
      <c r="H114" s="3" t="s">
        <v>28</v>
      </c>
      <c r="I114" s="3">
        <v>1</v>
      </c>
      <c r="J114" s="4">
        <v>0</v>
      </c>
      <c r="K114" s="5">
        <f t="shared" si="1"/>
        <v>0</v>
      </c>
      <c r="L114" s="6" t="s">
        <v>29</v>
      </c>
      <c r="M114" s="6" t="s">
        <v>29</v>
      </c>
      <c r="N114" s="6" t="s">
        <v>29</v>
      </c>
      <c r="O114" s="6" t="s">
        <v>29</v>
      </c>
      <c r="P114" s="3" t="s">
        <v>63</v>
      </c>
      <c r="Q114" s="7" t="s">
        <v>29</v>
      </c>
      <c r="R114" s="8" t="s">
        <v>291</v>
      </c>
      <c r="S114" s="8" t="s">
        <v>31</v>
      </c>
      <c r="T114" s="8">
        <v>197</v>
      </c>
      <c r="U114" s="8" t="s">
        <v>32</v>
      </c>
      <c r="V114" s="8" t="s">
        <v>29</v>
      </c>
      <c r="W114" s="8" t="s">
        <v>29</v>
      </c>
      <c r="X114" s="8" t="s">
        <v>29</v>
      </c>
    </row>
    <row r="115" spans="1:24" ht="33" x14ac:dyDescent="0.25">
      <c r="A115" s="3">
        <v>109</v>
      </c>
      <c r="B115" s="3">
        <v>57021417</v>
      </c>
      <c r="C115" s="3" t="s">
        <v>291</v>
      </c>
      <c r="D115" s="3" t="s">
        <v>266</v>
      </c>
      <c r="E115" s="3" t="s">
        <v>61</v>
      </c>
      <c r="F115" s="3" t="s">
        <v>292</v>
      </c>
      <c r="G115" s="3" t="s">
        <v>29</v>
      </c>
      <c r="H115" s="3" t="s">
        <v>28</v>
      </c>
      <c r="I115" s="3">
        <v>1</v>
      </c>
      <c r="J115" s="4">
        <v>0</v>
      </c>
      <c r="K115" s="5">
        <f t="shared" si="1"/>
        <v>0</v>
      </c>
      <c r="L115" s="6" t="s">
        <v>29</v>
      </c>
      <c r="M115" s="6" t="s">
        <v>29</v>
      </c>
      <c r="N115" s="6" t="s">
        <v>29</v>
      </c>
      <c r="O115" s="6" t="s">
        <v>29</v>
      </c>
      <c r="P115" s="3" t="s">
        <v>278</v>
      </c>
      <c r="Q115" s="7" t="s">
        <v>29</v>
      </c>
      <c r="R115" s="8" t="s">
        <v>291</v>
      </c>
      <c r="S115" s="8" t="s">
        <v>31</v>
      </c>
      <c r="T115" s="8">
        <v>198</v>
      </c>
      <c r="U115" s="8" t="s">
        <v>32</v>
      </c>
      <c r="V115" s="8" t="s">
        <v>29</v>
      </c>
      <c r="W115" s="8" t="s">
        <v>29</v>
      </c>
      <c r="X115" s="8" t="s">
        <v>29</v>
      </c>
    </row>
    <row r="116" spans="1:24" ht="33" x14ac:dyDescent="0.25">
      <c r="A116" s="3">
        <v>110</v>
      </c>
      <c r="B116" s="3">
        <v>57021418</v>
      </c>
      <c r="C116" s="3" t="s">
        <v>291</v>
      </c>
      <c r="D116" s="3" t="s">
        <v>266</v>
      </c>
      <c r="E116" s="3" t="s">
        <v>61</v>
      </c>
      <c r="F116" s="3" t="s">
        <v>292</v>
      </c>
      <c r="G116" s="3" t="s">
        <v>29</v>
      </c>
      <c r="H116" s="3" t="s">
        <v>28</v>
      </c>
      <c r="I116" s="3">
        <v>1</v>
      </c>
      <c r="J116" s="4">
        <v>0</v>
      </c>
      <c r="K116" s="5">
        <f t="shared" si="1"/>
        <v>0</v>
      </c>
      <c r="L116" s="6" t="s">
        <v>29</v>
      </c>
      <c r="M116" s="6" t="s">
        <v>29</v>
      </c>
      <c r="N116" s="6" t="s">
        <v>29</v>
      </c>
      <c r="O116" s="6" t="s">
        <v>29</v>
      </c>
      <c r="P116" s="3" t="s">
        <v>279</v>
      </c>
      <c r="Q116" s="7" t="s">
        <v>29</v>
      </c>
      <c r="R116" s="8" t="s">
        <v>291</v>
      </c>
      <c r="S116" s="8" t="s">
        <v>31</v>
      </c>
      <c r="T116" s="8">
        <v>199</v>
      </c>
      <c r="U116" s="8" t="s">
        <v>32</v>
      </c>
      <c r="V116" s="8" t="s">
        <v>29</v>
      </c>
      <c r="W116" s="8" t="s">
        <v>29</v>
      </c>
      <c r="X116" s="8" t="s">
        <v>29</v>
      </c>
    </row>
    <row r="117" spans="1:24" ht="33" x14ac:dyDescent="0.25">
      <c r="A117" s="3">
        <v>111</v>
      </c>
      <c r="B117" s="3">
        <v>57021419</v>
      </c>
      <c r="C117" s="3" t="s">
        <v>291</v>
      </c>
      <c r="D117" s="3" t="s">
        <v>266</v>
      </c>
      <c r="E117" s="3" t="s">
        <v>61</v>
      </c>
      <c r="F117" s="3" t="s">
        <v>292</v>
      </c>
      <c r="G117" s="3" t="s">
        <v>29</v>
      </c>
      <c r="H117" s="3" t="s">
        <v>28</v>
      </c>
      <c r="I117" s="3">
        <v>1</v>
      </c>
      <c r="J117" s="4">
        <v>0</v>
      </c>
      <c r="K117" s="5">
        <f t="shared" si="1"/>
        <v>0</v>
      </c>
      <c r="L117" s="6" t="s">
        <v>29</v>
      </c>
      <c r="M117" s="6" t="s">
        <v>29</v>
      </c>
      <c r="N117" s="6" t="s">
        <v>29</v>
      </c>
      <c r="O117" s="6" t="s">
        <v>29</v>
      </c>
      <c r="P117" s="3" t="s">
        <v>280</v>
      </c>
      <c r="Q117" s="7" t="s">
        <v>29</v>
      </c>
      <c r="R117" s="8" t="s">
        <v>291</v>
      </c>
      <c r="S117" s="8" t="s">
        <v>31</v>
      </c>
      <c r="T117" s="8">
        <v>200</v>
      </c>
      <c r="U117" s="8" t="s">
        <v>32</v>
      </c>
      <c r="V117" s="8" t="s">
        <v>29</v>
      </c>
      <c r="W117" s="8" t="s">
        <v>29</v>
      </c>
      <c r="X117" s="8" t="s">
        <v>29</v>
      </c>
    </row>
    <row r="118" spans="1:24" ht="33" x14ac:dyDescent="0.25">
      <c r="A118" s="3">
        <v>112</v>
      </c>
      <c r="B118" s="3">
        <v>57021420</v>
      </c>
      <c r="C118" s="3" t="s">
        <v>291</v>
      </c>
      <c r="D118" s="3" t="s">
        <v>266</v>
      </c>
      <c r="E118" s="3" t="s">
        <v>61</v>
      </c>
      <c r="F118" s="3" t="s">
        <v>292</v>
      </c>
      <c r="G118" s="3" t="s">
        <v>29</v>
      </c>
      <c r="H118" s="3" t="s">
        <v>28</v>
      </c>
      <c r="I118" s="3">
        <v>1</v>
      </c>
      <c r="J118" s="4">
        <v>0</v>
      </c>
      <c r="K118" s="5">
        <f t="shared" si="1"/>
        <v>0</v>
      </c>
      <c r="L118" s="6" t="s">
        <v>29</v>
      </c>
      <c r="M118" s="6" t="s">
        <v>29</v>
      </c>
      <c r="N118" s="6" t="s">
        <v>29</v>
      </c>
      <c r="O118" s="6" t="s">
        <v>29</v>
      </c>
      <c r="P118" s="3" t="s">
        <v>220</v>
      </c>
      <c r="Q118" s="7" t="s">
        <v>29</v>
      </c>
      <c r="R118" s="8" t="s">
        <v>291</v>
      </c>
      <c r="S118" s="8" t="s">
        <v>31</v>
      </c>
      <c r="T118" s="8">
        <v>201</v>
      </c>
      <c r="U118" s="8" t="s">
        <v>32</v>
      </c>
      <c r="V118" s="8" t="s">
        <v>29</v>
      </c>
      <c r="W118" s="8" t="s">
        <v>29</v>
      </c>
      <c r="X118" s="8" t="s">
        <v>29</v>
      </c>
    </row>
    <row r="119" spans="1:24" ht="33" x14ac:dyDescent="0.25">
      <c r="A119" s="3">
        <v>113</v>
      </c>
      <c r="B119" s="3">
        <v>57021422</v>
      </c>
      <c r="C119" s="3" t="s">
        <v>291</v>
      </c>
      <c r="D119" s="3" t="s">
        <v>266</v>
      </c>
      <c r="E119" s="3" t="s">
        <v>61</v>
      </c>
      <c r="F119" s="3" t="s">
        <v>292</v>
      </c>
      <c r="G119" s="3" t="s">
        <v>29</v>
      </c>
      <c r="H119" s="3" t="s">
        <v>28</v>
      </c>
      <c r="I119" s="3">
        <v>1</v>
      </c>
      <c r="J119" s="4">
        <v>0</v>
      </c>
      <c r="K119" s="5">
        <f t="shared" si="1"/>
        <v>0</v>
      </c>
      <c r="L119" s="6" t="s">
        <v>29</v>
      </c>
      <c r="M119" s="6" t="s">
        <v>29</v>
      </c>
      <c r="N119" s="6" t="s">
        <v>29</v>
      </c>
      <c r="O119" s="6" t="s">
        <v>29</v>
      </c>
      <c r="P119" s="3" t="s">
        <v>221</v>
      </c>
      <c r="Q119" s="7" t="s">
        <v>29</v>
      </c>
      <c r="R119" s="8" t="s">
        <v>291</v>
      </c>
      <c r="S119" s="8" t="s">
        <v>31</v>
      </c>
      <c r="T119" s="8">
        <v>202</v>
      </c>
      <c r="U119" s="8" t="s">
        <v>32</v>
      </c>
      <c r="V119" s="8" t="s">
        <v>29</v>
      </c>
      <c r="W119" s="8" t="s">
        <v>29</v>
      </c>
      <c r="X119" s="8" t="s">
        <v>29</v>
      </c>
    </row>
    <row r="120" spans="1:24" ht="33" x14ac:dyDescent="0.25">
      <c r="A120" s="3">
        <v>114</v>
      </c>
      <c r="B120" s="3">
        <v>57021538</v>
      </c>
      <c r="C120" s="3" t="s">
        <v>293</v>
      </c>
      <c r="D120" s="3" t="s">
        <v>266</v>
      </c>
      <c r="E120" s="3" t="s">
        <v>61</v>
      </c>
      <c r="F120" s="3" t="s">
        <v>294</v>
      </c>
      <c r="G120" s="3" t="s">
        <v>29</v>
      </c>
      <c r="H120" s="3" t="s">
        <v>44</v>
      </c>
      <c r="I120" s="3">
        <v>1</v>
      </c>
      <c r="J120" s="4">
        <v>0</v>
      </c>
      <c r="K120" s="5">
        <f t="shared" si="1"/>
        <v>0</v>
      </c>
      <c r="L120" s="6" t="s">
        <v>29</v>
      </c>
      <c r="M120" s="6" t="s">
        <v>29</v>
      </c>
      <c r="N120" s="6" t="s">
        <v>29</v>
      </c>
      <c r="O120" s="6" t="s">
        <v>29</v>
      </c>
      <c r="P120" s="3" t="s">
        <v>220</v>
      </c>
      <c r="Q120" s="7" t="s">
        <v>29</v>
      </c>
      <c r="R120" s="8" t="s">
        <v>293</v>
      </c>
      <c r="S120" s="8" t="s">
        <v>31</v>
      </c>
      <c r="T120" s="8">
        <v>203</v>
      </c>
      <c r="U120" s="8" t="s">
        <v>45</v>
      </c>
      <c r="V120" s="8" t="s">
        <v>29</v>
      </c>
      <c r="W120" s="8" t="s">
        <v>29</v>
      </c>
      <c r="X120" s="8" t="s">
        <v>29</v>
      </c>
    </row>
    <row r="121" spans="1:24" ht="33" x14ac:dyDescent="0.25">
      <c r="A121" s="3">
        <v>115</v>
      </c>
      <c r="B121" s="3">
        <v>57021539</v>
      </c>
      <c r="C121" s="3" t="s">
        <v>295</v>
      </c>
      <c r="D121" s="3" t="s">
        <v>266</v>
      </c>
      <c r="E121" s="3" t="s">
        <v>61</v>
      </c>
      <c r="F121" s="3" t="s">
        <v>296</v>
      </c>
      <c r="G121" s="3" t="s">
        <v>29</v>
      </c>
      <c r="H121" s="3" t="s">
        <v>44</v>
      </c>
      <c r="I121" s="3">
        <v>1</v>
      </c>
      <c r="J121" s="4">
        <v>0</v>
      </c>
      <c r="K121" s="5">
        <f t="shared" si="1"/>
        <v>0</v>
      </c>
      <c r="L121" s="6" t="s">
        <v>29</v>
      </c>
      <c r="M121" s="6" t="s">
        <v>29</v>
      </c>
      <c r="N121" s="6" t="s">
        <v>29</v>
      </c>
      <c r="O121" s="6" t="s">
        <v>29</v>
      </c>
      <c r="P121" s="3" t="s">
        <v>220</v>
      </c>
      <c r="Q121" s="7" t="s">
        <v>29</v>
      </c>
      <c r="R121" s="8" t="s">
        <v>295</v>
      </c>
      <c r="S121" s="8" t="s">
        <v>31</v>
      </c>
      <c r="T121" s="8">
        <v>204</v>
      </c>
      <c r="U121" s="8" t="s">
        <v>45</v>
      </c>
      <c r="V121" s="8" t="s">
        <v>29</v>
      </c>
      <c r="W121" s="8" t="s">
        <v>29</v>
      </c>
      <c r="X121" s="8" t="s">
        <v>29</v>
      </c>
    </row>
    <row r="122" spans="1:24" ht="33" x14ac:dyDescent="0.25">
      <c r="A122" s="3">
        <v>116</v>
      </c>
      <c r="B122" s="3">
        <v>57021610</v>
      </c>
      <c r="C122" s="3" t="s">
        <v>297</v>
      </c>
      <c r="D122" s="3" t="s">
        <v>266</v>
      </c>
      <c r="E122" s="3" t="s">
        <v>61</v>
      </c>
      <c r="F122" s="3" t="s">
        <v>298</v>
      </c>
      <c r="G122" s="3" t="s">
        <v>29</v>
      </c>
      <c r="H122" s="3" t="s">
        <v>44</v>
      </c>
      <c r="I122" s="3">
        <v>1</v>
      </c>
      <c r="J122" s="4">
        <v>0</v>
      </c>
      <c r="K122" s="5">
        <f t="shared" si="1"/>
        <v>0</v>
      </c>
      <c r="L122" s="6" t="s">
        <v>29</v>
      </c>
      <c r="M122" s="6" t="s">
        <v>29</v>
      </c>
      <c r="N122" s="6" t="s">
        <v>29</v>
      </c>
      <c r="O122" s="6" t="s">
        <v>29</v>
      </c>
      <c r="P122" s="3" t="s">
        <v>221</v>
      </c>
      <c r="Q122" s="7" t="s">
        <v>29</v>
      </c>
      <c r="R122" s="8" t="s">
        <v>297</v>
      </c>
      <c r="S122" s="8" t="s">
        <v>31</v>
      </c>
      <c r="T122" s="8">
        <v>205</v>
      </c>
      <c r="U122" s="8" t="s">
        <v>45</v>
      </c>
      <c r="V122" s="8" t="s">
        <v>29</v>
      </c>
      <c r="W122" s="8" t="s">
        <v>29</v>
      </c>
      <c r="X122" s="8" t="s">
        <v>29</v>
      </c>
    </row>
    <row r="123" spans="1:24" ht="33" x14ac:dyDescent="0.25">
      <c r="A123" s="3">
        <v>117</v>
      </c>
      <c r="B123" s="3">
        <v>57021611</v>
      </c>
      <c r="C123" s="3" t="s">
        <v>299</v>
      </c>
      <c r="D123" s="3" t="s">
        <v>266</v>
      </c>
      <c r="E123" s="3" t="s">
        <v>61</v>
      </c>
      <c r="F123" s="3" t="s">
        <v>300</v>
      </c>
      <c r="G123" s="3" t="s">
        <v>29</v>
      </c>
      <c r="H123" s="3" t="s">
        <v>28</v>
      </c>
      <c r="I123" s="3">
        <v>1</v>
      </c>
      <c r="J123" s="4">
        <v>0</v>
      </c>
      <c r="K123" s="5">
        <f t="shared" si="1"/>
        <v>0</v>
      </c>
      <c r="L123" s="6" t="s">
        <v>29</v>
      </c>
      <c r="M123" s="6" t="s">
        <v>29</v>
      </c>
      <c r="N123" s="6" t="s">
        <v>29</v>
      </c>
      <c r="O123" s="6" t="s">
        <v>29</v>
      </c>
      <c r="P123" s="3" t="s">
        <v>278</v>
      </c>
      <c r="Q123" s="7" t="s">
        <v>29</v>
      </c>
      <c r="R123" s="8" t="s">
        <v>299</v>
      </c>
      <c r="S123" s="8" t="s">
        <v>31</v>
      </c>
      <c r="T123" s="8">
        <v>206</v>
      </c>
      <c r="U123" s="8" t="s">
        <v>32</v>
      </c>
      <c r="V123" s="8" t="s">
        <v>37</v>
      </c>
      <c r="W123" s="8" t="s">
        <v>38</v>
      </c>
      <c r="X123" s="8" t="s">
        <v>29</v>
      </c>
    </row>
    <row r="124" spans="1:24" ht="49.5" x14ac:dyDescent="0.25">
      <c r="A124" s="3">
        <v>118</v>
      </c>
      <c r="B124" s="3">
        <v>57021615</v>
      </c>
      <c r="C124" s="3" t="s">
        <v>301</v>
      </c>
      <c r="D124" s="3" t="s">
        <v>266</v>
      </c>
      <c r="E124" s="3" t="s">
        <v>61</v>
      </c>
      <c r="F124" s="3" t="s">
        <v>302</v>
      </c>
      <c r="G124" s="3" t="s">
        <v>29</v>
      </c>
      <c r="H124" s="3" t="s">
        <v>28</v>
      </c>
      <c r="I124" s="3">
        <v>1</v>
      </c>
      <c r="J124" s="4">
        <v>0</v>
      </c>
      <c r="K124" s="5">
        <f t="shared" si="1"/>
        <v>0</v>
      </c>
      <c r="L124" s="6" t="s">
        <v>29</v>
      </c>
      <c r="M124" s="6" t="s">
        <v>29</v>
      </c>
      <c r="N124" s="6" t="s">
        <v>29</v>
      </c>
      <c r="O124" s="6" t="s">
        <v>29</v>
      </c>
      <c r="P124" s="3" t="s">
        <v>278</v>
      </c>
      <c r="Q124" s="7" t="s">
        <v>29</v>
      </c>
      <c r="R124" s="8" t="s">
        <v>301</v>
      </c>
      <c r="S124" s="8" t="s">
        <v>31</v>
      </c>
      <c r="T124" s="8">
        <v>207</v>
      </c>
      <c r="U124" s="8" t="s">
        <v>32</v>
      </c>
      <c r="V124" s="8" t="s">
        <v>29</v>
      </c>
      <c r="W124" s="8" t="s">
        <v>29</v>
      </c>
      <c r="X124" s="8" t="s">
        <v>29</v>
      </c>
    </row>
    <row r="125" spans="1:24" ht="33" x14ac:dyDescent="0.25">
      <c r="A125" s="3">
        <v>119</v>
      </c>
      <c r="B125" s="3">
        <v>57021618</v>
      </c>
      <c r="C125" s="3" t="s">
        <v>303</v>
      </c>
      <c r="D125" s="3" t="s">
        <v>266</v>
      </c>
      <c r="E125" s="3" t="s">
        <v>61</v>
      </c>
      <c r="F125" s="3" t="s">
        <v>304</v>
      </c>
      <c r="G125" s="3" t="s">
        <v>29</v>
      </c>
      <c r="H125" s="3" t="s">
        <v>28</v>
      </c>
      <c r="I125" s="3">
        <v>1</v>
      </c>
      <c r="J125" s="4">
        <v>0</v>
      </c>
      <c r="K125" s="5">
        <f t="shared" si="1"/>
        <v>0</v>
      </c>
      <c r="L125" s="6" t="s">
        <v>29</v>
      </c>
      <c r="M125" s="6" t="s">
        <v>29</v>
      </c>
      <c r="N125" s="6" t="s">
        <v>29</v>
      </c>
      <c r="O125" s="6" t="s">
        <v>29</v>
      </c>
      <c r="P125" s="3" t="s">
        <v>278</v>
      </c>
      <c r="Q125" s="7" t="s">
        <v>29</v>
      </c>
      <c r="R125" s="8" t="s">
        <v>303</v>
      </c>
      <c r="S125" s="8" t="s">
        <v>31</v>
      </c>
      <c r="T125" s="8">
        <v>208</v>
      </c>
      <c r="U125" s="8" t="s">
        <v>32</v>
      </c>
      <c r="V125" s="8" t="s">
        <v>29</v>
      </c>
      <c r="W125" s="8" t="s">
        <v>29</v>
      </c>
      <c r="X125" s="8" t="s">
        <v>29</v>
      </c>
    </row>
    <row r="126" spans="1:24" ht="33" x14ac:dyDescent="0.25">
      <c r="A126" s="3">
        <v>120</v>
      </c>
      <c r="B126" s="3">
        <v>57007892</v>
      </c>
      <c r="C126" s="3" t="s">
        <v>305</v>
      </c>
      <c r="D126" s="3" t="s">
        <v>306</v>
      </c>
      <c r="E126" s="3" t="s">
        <v>66</v>
      </c>
      <c r="F126" s="3" t="s">
        <v>307</v>
      </c>
      <c r="G126" s="3" t="s">
        <v>308</v>
      </c>
      <c r="H126" s="3" t="s">
        <v>28</v>
      </c>
      <c r="I126" s="3">
        <v>3</v>
      </c>
      <c r="J126" s="4">
        <v>0</v>
      </c>
      <c r="K126" s="5">
        <f t="shared" si="1"/>
        <v>0</v>
      </c>
      <c r="L126" s="6" t="s">
        <v>29</v>
      </c>
      <c r="M126" s="6" t="s">
        <v>29</v>
      </c>
      <c r="N126" s="6" t="s">
        <v>29</v>
      </c>
      <c r="O126" s="6" t="s">
        <v>29</v>
      </c>
      <c r="P126" s="3" t="s">
        <v>80</v>
      </c>
      <c r="Q126" s="7" t="s">
        <v>29</v>
      </c>
      <c r="R126" s="8" t="s">
        <v>305</v>
      </c>
      <c r="S126" s="8" t="s">
        <v>31</v>
      </c>
      <c r="T126" s="8">
        <v>209</v>
      </c>
      <c r="U126" s="8" t="s">
        <v>32</v>
      </c>
      <c r="V126" s="8" t="s">
        <v>70</v>
      </c>
      <c r="W126" s="8" t="s">
        <v>71</v>
      </c>
      <c r="X126" s="8" t="s">
        <v>309</v>
      </c>
    </row>
    <row r="127" spans="1:24" ht="16.5" x14ac:dyDescent="0.25">
      <c r="A127" s="3">
        <v>121</v>
      </c>
      <c r="B127" s="3">
        <v>57022886</v>
      </c>
      <c r="C127" s="3" t="s">
        <v>310</v>
      </c>
      <c r="D127" s="3" t="s">
        <v>311</v>
      </c>
      <c r="E127" s="3" t="s">
        <v>66</v>
      </c>
      <c r="F127" s="3" t="s">
        <v>312</v>
      </c>
      <c r="G127" s="3" t="s">
        <v>29</v>
      </c>
      <c r="H127" s="3" t="s">
        <v>28</v>
      </c>
      <c r="I127" s="3">
        <v>12</v>
      </c>
      <c r="J127" s="4">
        <v>0</v>
      </c>
      <c r="K127" s="5">
        <f t="shared" si="1"/>
        <v>0</v>
      </c>
      <c r="L127" s="6" t="s">
        <v>29</v>
      </c>
      <c r="M127" s="6" t="s">
        <v>29</v>
      </c>
      <c r="N127" s="6" t="s">
        <v>29</v>
      </c>
      <c r="O127" s="6" t="s">
        <v>29</v>
      </c>
      <c r="P127" s="3" t="s">
        <v>87</v>
      </c>
      <c r="Q127" s="7" t="s">
        <v>29</v>
      </c>
      <c r="R127" s="8" t="s">
        <v>310</v>
      </c>
      <c r="S127" s="8" t="s">
        <v>31</v>
      </c>
      <c r="T127" s="8">
        <v>210</v>
      </c>
      <c r="U127" s="8" t="s">
        <v>32</v>
      </c>
      <c r="V127" s="8" t="s">
        <v>37</v>
      </c>
      <c r="W127" s="8" t="s">
        <v>38</v>
      </c>
      <c r="X127" s="8" t="s">
        <v>29</v>
      </c>
    </row>
    <row r="128" spans="1:24" ht="33" x14ac:dyDescent="0.25">
      <c r="A128" s="3">
        <v>122</v>
      </c>
      <c r="B128" s="3">
        <v>57022887</v>
      </c>
      <c r="C128" s="3" t="s">
        <v>313</v>
      </c>
      <c r="D128" s="3" t="s">
        <v>311</v>
      </c>
      <c r="E128" s="3" t="s">
        <v>66</v>
      </c>
      <c r="F128" s="3" t="s">
        <v>314</v>
      </c>
      <c r="G128" s="3" t="s">
        <v>29</v>
      </c>
      <c r="H128" s="3" t="s">
        <v>28</v>
      </c>
      <c r="I128" s="3">
        <v>12</v>
      </c>
      <c r="J128" s="4">
        <v>0</v>
      </c>
      <c r="K128" s="5">
        <f t="shared" si="1"/>
        <v>0</v>
      </c>
      <c r="L128" s="6" t="s">
        <v>29</v>
      </c>
      <c r="M128" s="6" t="s">
        <v>29</v>
      </c>
      <c r="N128" s="6" t="s">
        <v>29</v>
      </c>
      <c r="O128" s="6" t="s">
        <v>29</v>
      </c>
      <c r="P128" s="3" t="s">
        <v>87</v>
      </c>
      <c r="Q128" s="7" t="s">
        <v>29</v>
      </c>
      <c r="R128" s="8" t="s">
        <v>313</v>
      </c>
      <c r="S128" s="8" t="s">
        <v>31</v>
      </c>
      <c r="T128" s="8">
        <v>211</v>
      </c>
      <c r="U128" s="8" t="s">
        <v>32</v>
      </c>
      <c r="V128" s="8" t="s">
        <v>126</v>
      </c>
      <c r="W128" s="8" t="s">
        <v>127</v>
      </c>
      <c r="X128" s="8" t="s">
        <v>29</v>
      </c>
    </row>
    <row r="129" spans="1:24" ht="16.5" x14ac:dyDescent="0.25">
      <c r="A129" s="3">
        <v>123</v>
      </c>
      <c r="B129" s="3">
        <v>57022888</v>
      </c>
      <c r="C129" s="3" t="s">
        <v>315</v>
      </c>
      <c r="D129" s="3" t="s">
        <v>311</v>
      </c>
      <c r="E129" s="3" t="s">
        <v>66</v>
      </c>
      <c r="F129" s="3" t="s">
        <v>316</v>
      </c>
      <c r="G129" s="3" t="s">
        <v>29</v>
      </c>
      <c r="H129" s="3" t="s">
        <v>28</v>
      </c>
      <c r="I129" s="3">
        <v>18</v>
      </c>
      <c r="J129" s="4">
        <v>0</v>
      </c>
      <c r="K129" s="5">
        <f t="shared" si="1"/>
        <v>0</v>
      </c>
      <c r="L129" s="6" t="s">
        <v>29</v>
      </c>
      <c r="M129" s="6" t="s">
        <v>29</v>
      </c>
      <c r="N129" s="6" t="s">
        <v>29</v>
      </c>
      <c r="O129" s="6" t="s">
        <v>29</v>
      </c>
      <c r="P129" s="3" t="s">
        <v>87</v>
      </c>
      <c r="Q129" s="7" t="s">
        <v>29</v>
      </c>
      <c r="R129" s="8" t="s">
        <v>315</v>
      </c>
      <c r="S129" s="8" t="s">
        <v>31</v>
      </c>
      <c r="T129" s="8">
        <v>212</v>
      </c>
      <c r="U129" s="8" t="s">
        <v>32</v>
      </c>
      <c r="V129" s="8" t="s">
        <v>37</v>
      </c>
      <c r="W129" s="8" t="s">
        <v>38</v>
      </c>
      <c r="X129" s="8" t="s">
        <v>29</v>
      </c>
    </row>
    <row r="130" spans="1:24" ht="33" x14ac:dyDescent="0.25">
      <c r="A130" s="3">
        <v>124</v>
      </c>
      <c r="B130" s="3">
        <v>57022918</v>
      </c>
      <c r="C130" s="3" t="s">
        <v>317</v>
      </c>
      <c r="D130" s="3" t="s">
        <v>311</v>
      </c>
      <c r="E130" s="3" t="s">
        <v>66</v>
      </c>
      <c r="F130" s="3" t="s">
        <v>318</v>
      </c>
      <c r="G130" s="3" t="s">
        <v>29</v>
      </c>
      <c r="H130" s="3" t="s">
        <v>28</v>
      </c>
      <c r="I130" s="3">
        <v>18</v>
      </c>
      <c r="J130" s="4">
        <v>0</v>
      </c>
      <c r="K130" s="5">
        <f t="shared" si="1"/>
        <v>0</v>
      </c>
      <c r="L130" s="6" t="s">
        <v>29</v>
      </c>
      <c r="M130" s="6" t="s">
        <v>29</v>
      </c>
      <c r="N130" s="6" t="s">
        <v>29</v>
      </c>
      <c r="O130" s="6" t="s">
        <v>29</v>
      </c>
      <c r="P130" s="3" t="s">
        <v>87</v>
      </c>
      <c r="Q130" s="7" t="s">
        <v>29</v>
      </c>
      <c r="R130" s="8" t="s">
        <v>317</v>
      </c>
      <c r="S130" s="8" t="s">
        <v>31</v>
      </c>
      <c r="T130" s="8">
        <v>213</v>
      </c>
      <c r="U130" s="8" t="s">
        <v>32</v>
      </c>
      <c r="V130" s="8" t="s">
        <v>126</v>
      </c>
      <c r="W130" s="8" t="s">
        <v>127</v>
      </c>
      <c r="X130" s="8" t="s">
        <v>29</v>
      </c>
    </row>
    <row r="131" spans="1:24" ht="33" x14ac:dyDescent="0.25">
      <c r="A131" s="3">
        <v>125</v>
      </c>
      <c r="B131" s="3">
        <v>57022919</v>
      </c>
      <c r="C131" s="3" t="s">
        <v>319</v>
      </c>
      <c r="D131" s="3" t="s">
        <v>311</v>
      </c>
      <c r="E131" s="3" t="s">
        <v>66</v>
      </c>
      <c r="F131" s="3" t="s">
        <v>320</v>
      </c>
      <c r="G131" s="3" t="s">
        <v>29</v>
      </c>
      <c r="H131" s="3" t="s">
        <v>28</v>
      </c>
      <c r="I131" s="3">
        <v>18</v>
      </c>
      <c r="J131" s="4">
        <v>0</v>
      </c>
      <c r="K131" s="5">
        <f t="shared" si="1"/>
        <v>0</v>
      </c>
      <c r="L131" s="6" t="s">
        <v>29</v>
      </c>
      <c r="M131" s="6" t="s">
        <v>29</v>
      </c>
      <c r="N131" s="6" t="s">
        <v>29</v>
      </c>
      <c r="O131" s="6" t="s">
        <v>29</v>
      </c>
      <c r="P131" s="3" t="s">
        <v>87</v>
      </c>
      <c r="Q131" s="7" t="s">
        <v>29</v>
      </c>
      <c r="R131" s="8" t="s">
        <v>319</v>
      </c>
      <c r="S131" s="8" t="s">
        <v>31</v>
      </c>
      <c r="T131" s="8">
        <v>214</v>
      </c>
      <c r="U131" s="8" t="s">
        <v>32</v>
      </c>
      <c r="V131" s="8" t="s">
        <v>126</v>
      </c>
      <c r="W131" s="8" t="s">
        <v>127</v>
      </c>
      <c r="X131" s="8" t="s">
        <v>29</v>
      </c>
    </row>
    <row r="132" spans="1:24" ht="16.5" x14ac:dyDescent="0.25">
      <c r="A132" s="3">
        <v>126</v>
      </c>
      <c r="B132" s="3">
        <v>56983293</v>
      </c>
      <c r="C132" s="3" t="s">
        <v>321</v>
      </c>
      <c r="D132" s="3" t="s">
        <v>322</v>
      </c>
      <c r="E132" s="3" t="s">
        <v>66</v>
      </c>
      <c r="F132" s="3" t="s">
        <v>323</v>
      </c>
      <c r="G132" s="3" t="s">
        <v>29</v>
      </c>
      <c r="H132" s="3" t="s">
        <v>28</v>
      </c>
      <c r="I132" s="3">
        <v>2</v>
      </c>
      <c r="J132" s="4">
        <v>0</v>
      </c>
      <c r="K132" s="5">
        <f t="shared" si="1"/>
        <v>0</v>
      </c>
      <c r="L132" s="6" t="s">
        <v>29</v>
      </c>
      <c r="M132" s="6" t="s">
        <v>29</v>
      </c>
      <c r="N132" s="6" t="s">
        <v>29</v>
      </c>
      <c r="O132" s="6" t="s">
        <v>29</v>
      </c>
      <c r="P132" s="3" t="s">
        <v>75</v>
      </c>
      <c r="Q132" s="7" t="s">
        <v>29</v>
      </c>
      <c r="R132" s="8" t="s">
        <v>321</v>
      </c>
      <c r="S132" s="8" t="s">
        <v>31</v>
      </c>
      <c r="T132" s="8">
        <v>215</v>
      </c>
      <c r="U132" s="8" t="s">
        <v>32</v>
      </c>
      <c r="V132" s="8" t="s">
        <v>29</v>
      </c>
      <c r="W132" s="8" t="s">
        <v>29</v>
      </c>
      <c r="X132" s="8" t="s">
        <v>120</v>
      </c>
    </row>
    <row r="133" spans="1:24" ht="33" x14ac:dyDescent="0.25">
      <c r="A133" s="3">
        <v>127</v>
      </c>
      <c r="B133" s="3">
        <v>57019522</v>
      </c>
      <c r="C133" s="3" t="s">
        <v>324</v>
      </c>
      <c r="D133" s="3" t="s">
        <v>325</v>
      </c>
      <c r="E133" s="3" t="s">
        <v>61</v>
      </c>
      <c r="F133" s="3" t="s">
        <v>326</v>
      </c>
      <c r="G133" s="3" t="s">
        <v>327</v>
      </c>
      <c r="H133" s="3" t="s">
        <v>28</v>
      </c>
      <c r="I133" s="3">
        <v>2</v>
      </c>
      <c r="J133" s="4">
        <v>0</v>
      </c>
      <c r="K133" s="5">
        <f t="shared" si="1"/>
        <v>0</v>
      </c>
      <c r="L133" s="6" t="s">
        <v>29</v>
      </c>
      <c r="M133" s="6" t="s">
        <v>29</v>
      </c>
      <c r="N133" s="6" t="s">
        <v>29</v>
      </c>
      <c r="O133" s="6" t="s">
        <v>29</v>
      </c>
      <c r="P133" s="3" t="s">
        <v>278</v>
      </c>
      <c r="Q133" s="7" t="s">
        <v>29</v>
      </c>
      <c r="R133" s="8" t="s">
        <v>324</v>
      </c>
      <c r="S133" s="8" t="s">
        <v>31</v>
      </c>
      <c r="T133" s="8">
        <v>219</v>
      </c>
      <c r="U133" s="8" t="s">
        <v>32</v>
      </c>
      <c r="V133" s="8" t="s">
        <v>29</v>
      </c>
      <c r="W133" s="8" t="s">
        <v>29</v>
      </c>
      <c r="X133" s="8" t="s">
        <v>29</v>
      </c>
    </row>
    <row r="134" spans="1:24" ht="33" x14ac:dyDescent="0.25">
      <c r="A134" s="3">
        <v>128</v>
      </c>
      <c r="B134" s="3">
        <v>57019523</v>
      </c>
      <c r="C134" s="3" t="s">
        <v>324</v>
      </c>
      <c r="D134" s="3" t="s">
        <v>325</v>
      </c>
      <c r="E134" s="3" t="s">
        <v>61</v>
      </c>
      <c r="F134" s="3" t="s">
        <v>326</v>
      </c>
      <c r="G134" s="3" t="s">
        <v>327</v>
      </c>
      <c r="H134" s="3" t="s">
        <v>28</v>
      </c>
      <c r="I134" s="3">
        <v>2</v>
      </c>
      <c r="J134" s="4">
        <v>0</v>
      </c>
      <c r="K134" s="5">
        <f t="shared" si="1"/>
        <v>0</v>
      </c>
      <c r="L134" s="6" t="s">
        <v>29</v>
      </c>
      <c r="M134" s="6" t="s">
        <v>29</v>
      </c>
      <c r="N134" s="6" t="s">
        <v>29</v>
      </c>
      <c r="O134" s="6" t="s">
        <v>29</v>
      </c>
      <c r="P134" s="3" t="s">
        <v>63</v>
      </c>
      <c r="Q134" s="7" t="s">
        <v>29</v>
      </c>
      <c r="R134" s="8" t="s">
        <v>324</v>
      </c>
      <c r="S134" s="8" t="s">
        <v>31</v>
      </c>
      <c r="T134" s="8">
        <v>220</v>
      </c>
      <c r="U134" s="8" t="s">
        <v>32</v>
      </c>
      <c r="V134" s="8" t="s">
        <v>29</v>
      </c>
      <c r="W134" s="8" t="s">
        <v>29</v>
      </c>
      <c r="X134" s="8" t="s">
        <v>29</v>
      </c>
    </row>
    <row r="135" spans="1:24" ht="16.5" x14ac:dyDescent="0.25">
      <c r="A135" s="3">
        <v>129</v>
      </c>
      <c r="B135" s="3">
        <v>57012762</v>
      </c>
      <c r="C135" s="3" t="s">
        <v>328</v>
      </c>
      <c r="D135" s="3" t="s">
        <v>329</v>
      </c>
      <c r="E135" s="3" t="s">
        <v>66</v>
      </c>
      <c r="F135" s="3" t="s">
        <v>330</v>
      </c>
      <c r="G135" s="3" t="s">
        <v>331</v>
      </c>
      <c r="H135" s="3" t="s">
        <v>28</v>
      </c>
      <c r="I135" s="3">
        <v>4</v>
      </c>
      <c r="J135" s="4">
        <v>0</v>
      </c>
      <c r="K135" s="5">
        <f t="shared" ref="K135:K198" si="2">I135*ROUND(J135,2)</f>
        <v>0</v>
      </c>
      <c r="L135" s="6" t="s">
        <v>29</v>
      </c>
      <c r="M135" s="6" t="s">
        <v>29</v>
      </c>
      <c r="N135" s="6" t="s">
        <v>29</v>
      </c>
      <c r="O135" s="6" t="s">
        <v>29</v>
      </c>
      <c r="P135" s="3" t="s">
        <v>87</v>
      </c>
      <c r="Q135" s="7" t="s">
        <v>29</v>
      </c>
      <c r="R135" s="8" t="s">
        <v>328</v>
      </c>
      <c r="S135" s="8" t="s">
        <v>31</v>
      </c>
      <c r="T135" s="8">
        <v>235</v>
      </c>
      <c r="U135" s="8" t="s">
        <v>32</v>
      </c>
      <c r="V135" s="8" t="s">
        <v>332</v>
      </c>
      <c r="W135" s="8" t="s">
        <v>333</v>
      </c>
      <c r="X135" s="8" t="s">
        <v>334</v>
      </c>
    </row>
    <row r="136" spans="1:24" ht="33" x14ac:dyDescent="0.25">
      <c r="A136" s="3">
        <v>130</v>
      </c>
      <c r="B136" s="3">
        <v>57013319</v>
      </c>
      <c r="C136" s="3" t="s">
        <v>78</v>
      </c>
      <c r="D136" s="3" t="s">
        <v>329</v>
      </c>
      <c r="E136" s="3" t="s">
        <v>66</v>
      </c>
      <c r="F136" s="3" t="s">
        <v>79</v>
      </c>
      <c r="G136" s="3" t="s">
        <v>29</v>
      </c>
      <c r="H136" s="3" t="s">
        <v>28</v>
      </c>
      <c r="I136" s="3">
        <v>2</v>
      </c>
      <c r="J136" s="4">
        <v>0</v>
      </c>
      <c r="K136" s="5">
        <f t="shared" si="2"/>
        <v>0</v>
      </c>
      <c r="L136" s="6" t="s">
        <v>29</v>
      </c>
      <c r="M136" s="6" t="s">
        <v>29</v>
      </c>
      <c r="N136" s="6" t="s">
        <v>29</v>
      </c>
      <c r="O136" s="6" t="s">
        <v>29</v>
      </c>
      <c r="P136" s="3" t="s">
        <v>87</v>
      </c>
      <c r="Q136" s="7" t="s">
        <v>29</v>
      </c>
      <c r="R136" s="8" t="s">
        <v>78</v>
      </c>
      <c r="S136" s="8" t="s">
        <v>31</v>
      </c>
      <c r="T136" s="8">
        <v>236</v>
      </c>
      <c r="U136" s="8" t="s">
        <v>32</v>
      </c>
      <c r="V136" s="8" t="s">
        <v>81</v>
      </c>
      <c r="W136" s="8" t="s">
        <v>82</v>
      </c>
      <c r="X136" s="8" t="s">
        <v>29</v>
      </c>
    </row>
    <row r="137" spans="1:24" ht="33" x14ac:dyDescent="0.25">
      <c r="A137" s="3">
        <v>131</v>
      </c>
      <c r="B137" s="3">
        <v>57014020</v>
      </c>
      <c r="C137" s="3" t="s">
        <v>335</v>
      </c>
      <c r="D137" s="3" t="s">
        <v>329</v>
      </c>
      <c r="E137" s="3" t="s">
        <v>66</v>
      </c>
      <c r="F137" s="3" t="s">
        <v>336</v>
      </c>
      <c r="G137" s="3" t="s">
        <v>337</v>
      </c>
      <c r="H137" s="3" t="s">
        <v>109</v>
      </c>
      <c r="I137" s="3">
        <v>100</v>
      </c>
      <c r="J137" s="4">
        <v>0</v>
      </c>
      <c r="K137" s="5">
        <f t="shared" si="2"/>
        <v>0</v>
      </c>
      <c r="L137" s="6" t="s">
        <v>29</v>
      </c>
      <c r="M137" s="6" t="s">
        <v>29</v>
      </c>
      <c r="N137" s="6" t="s">
        <v>29</v>
      </c>
      <c r="O137" s="6" t="s">
        <v>29</v>
      </c>
      <c r="P137" s="3" t="s">
        <v>87</v>
      </c>
      <c r="Q137" s="7" t="s">
        <v>29</v>
      </c>
      <c r="R137" s="8" t="s">
        <v>335</v>
      </c>
      <c r="S137" s="8" t="s">
        <v>31</v>
      </c>
      <c r="T137" s="8">
        <v>237</v>
      </c>
      <c r="U137" s="8" t="s">
        <v>110</v>
      </c>
      <c r="V137" s="8" t="s">
        <v>70</v>
      </c>
      <c r="W137" s="8" t="s">
        <v>71</v>
      </c>
      <c r="X137" s="8" t="s">
        <v>29</v>
      </c>
    </row>
    <row r="138" spans="1:24" ht="16.5" x14ac:dyDescent="0.25">
      <c r="A138" s="3">
        <v>132</v>
      </c>
      <c r="B138" s="3">
        <v>57024836</v>
      </c>
      <c r="C138" s="3" t="s">
        <v>338</v>
      </c>
      <c r="D138" s="3" t="s">
        <v>339</v>
      </c>
      <c r="E138" s="3" t="s">
        <v>25</v>
      </c>
      <c r="F138" s="3" t="s">
        <v>340</v>
      </c>
      <c r="G138" s="3" t="s">
        <v>341</v>
      </c>
      <c r="H138" s="3" t="s">
        <v>28</v>
      </c>
      <c r="I138" s="3">
        <v>1</v>
      </c>
      <c r="J138" s="4">
        <v>0</v>
      </c>
      <c r="K138" s="5">
        <f t="shared" si="2"/>
        <v>0</v>
      </c>
      <c r="L138" s="6" t="s">
        <v>29</v>
      </c>
      <c r="M138" s="6" t="s">
        <v>29</v>
      </c>
      <c r="N138" s="6" t="s">
        <v>29</v>
      </c>
      <c r="O138" s="6" t="s">
        <v>29</v>
      </c>
      <c r="P138" s="3" t="s">
        <v>30</v>
      </c>
      <c r="Q138" s="7" t="s">
        <v>29</v>
      </c>
      <c r="R138" s="8" t="s">
        <v>338</v>
      </c>
      <c r="S138" s="8" t="s">
        <v>31</v>
      </c>
      <c r="T138" s="8">
        <v>244</v>
      </c>
      <c r="U138" s="8" t="s">
        <v>32</v>
      </c>
      <c r="V138" s="8" t="s">
        <v>29</v>
      </c>
      <c r="W138" s="8" t="s">
        <v>29</v>
      </c>
      <c r="X138" s="8" t="s">
        <v>342</v>
      </c>
    </row>
    <row r="139" spans="1:24" ht="16.5" x14ac:dyDescent="0.25">
      <c r="A139" s="3">
        <v>133</v>
      </c>
      <c r="B139" s="3">
        <v>57024837</v>
      </c>
      <c r="C139" s="3" t="s">
        <v>343</v>
      </c>
      <c r="D139" s="3" t="s">
        <v>339</v>
      </c>
      <c r="E139" s="3" t="s">
        <v>25</v>
      </c>
      <c r="F139" s="3" t="s">
        <v>344</v>
      </c>
      <c r="G139" s="3" t="s">
        <v>345</v>
      </c>
      <c r="H139" s="3" t="s">
        <v>28</v>
      </c>
      <c r="I139" s="3">
        <v>1</v>
      </c>
      <c r="J139" s="4">
        <v>0</v>
      </c>
      <c r="K139" s="5">
        <f t="shared" si="2"/>
        <v>0</v>
      </c>
      <c r="L139" s="6" t="s">
        <v>29</v>
      </c>
      <c r="M139" s="6" t="s">
        <v>29</v>
      </c>
      <c r="N139" s="6" t="s">
        <v>29</v>
      </c>
      <c r="O139" s="6" t="s">
        <v>29</v>
      </c>
      <c r="P139" s="3" t="s">
        <v>30</v>
      </c>
      <c r="Q139" s="7" t="s">
        <v>29</v>
      </c>
      <c r="R139" s="8" t="s">
        <v>343</v>
      </c>
      <c r="S139" s="8" t="s">
        <v>31</v>
      </c>
      <c r="T139" s="8">
        <v>245</v>
      </c>
      <c r="U139" s="8" t="s">
        <v>32</v>
      </c>
      <c r="V139" s="8" t="s">
        <v>29</v>
      </c>
      <c r="W139" s="8" t="s">
        <v>29</v>
      </c>
      <c r="X139" s="8" t="s">
        <v>346</v>
      </c>
    </row>
    <row r="140" spans="1:24" ht="16.5" x14ac:dyDescent="0.25">
      <c r="A140" s="3">
        <v>134</v>
      </c>
      <c r="B140" s="3">
        <v>56986704</v>
      </c>
      <c r="C140" s="3" t="s">
        <v>347</v>
      </c>
      <c r="D140" s="3" t="s">
        <v>348</v>
      </c>
      <c r="E140" s="3" t="s">
        <v>66</v>
      </c>
      <c r="F140" s="3" t="s">
        <v>349</v>
      </c>
      <c r="G140" s="3" t="s">
        <v>105</v>
      </c>
      <c r="H140" s="3" t="s">
        <v>28</v>
      </c>
      <c r="I140" s="3">
        <v>7</v>
      </c>
      <c r="J140" s="4">
        <v>0</v>
      </c>
      <c r="K140" s="5">
        <f t="shared" si="2"/>
        <v>0</v>
      </c>
      <c r="L140" s="6" t="s">
        <v>29</v>
      </c>
      <c r="M140" s="6" t="s">
        <v>29</v>
      </c>
      <c r="N140" s="6" t="s">
        <v>29</v>
      </c>
      <c r="O140" s="6" t="s">
        <v>29</v>
      </c>
      <c r="P140" s="3" t="s">
        <v>83</v>
      </c>
      <c r="Q140" s="7" t="s">
        <v>29</v>
      </c>
      <c r="R140" s="8" t="s">
        <v>347</v>
      </c>
      <c r="S140" s="8" t="s">
        <v>31</v>
      </c>
      <c r="T140" s="8">
        <v>248</v>
      </c>
      <c r="U140" s="8" t="s">
        <v>32</v>
      </c>
      <c r="V140" s="8" t="s">
        <v>37</v>
      </c>
      <c r="W140" s="8" t="s">
        <v>38</v>
      </c>
      <c r="X140" s="8" t="s">
        <v>29</v>
      </c>
    </row>
    <row r="141" spans="1:24" ht="49.5" x14ac:dyDescent="0.25">
      <c r="A141" s="3">
        <v>135</v>
      </c>
      <c r="B141" s="3">
        <v>56986709</v>
      </c>
      <c r="C141" s="3" t="s">
        <v>350</v>
      </c>
      <c r="D141" s="3" t="s">
        <v>348</v>
      </c>
      <c r="E141" s="3" t="s">
        <v>66</v>
      </c>
      <c r="F141" s="3" t="s">
        <v>351</v>
      </c>
      <c r="G141" s="3" t="s">
        <v>29</v>
      </c>
      <c r="H141" s="3" t="s">
        <v>28</v>
      </c>
      <c r="I141" s="3">
        <v>200</v>
      </c>
      <c r="J141" s="4">
        <v>0</v>
      </c>
      <c r="K141" s="5">
        <f t="shared" si="2"/>
        <v>0</v>
      </c>
      <c r="L141" s="6" t="s">
        <v>29</v>
      </c>
      <c r="M141" s="6" t="s">
        <v>29</v>
      </c>
      <c r="N141" s="6" t="s">
        <v>29</v>
      </c>
      <c r="O141" s="6" t="s">
        <v>29</v>
      </c>
      <c r="P141" s="3" t="s">
        <v>83</v>
      </c>
      <c r="Q141" s="7" t="s">
        <v>29</v>
      </c>
      <c r="R141" s="8" t="s">
        <v>350</v>
      </c>
      <c r="S141" s="8" t="s">
        <v>31</v>
      </c>
      <c r="T141" s="8">
        <v>249</v>
      </c>
      <c r="U141" s="8" t="s">
        <v>32</v>
      </c>
      <c r="V141" s="8" t="s">
        <v>126</v>
      </c>
      <c r="W141" s="8" t="s">
        <v>127</v>
      </c>
      <c r="X141" s="8" t="s">
        <v>29</v>
      </c>
    </row>
    <row r="142" spans="1:24" ht="409.5" x14ac:dyDescent="0.25">
      <c r="A142" s="3">
        <v>136</v>
      </c>
      <c r="B142" s="3">
        <v>56986790</v>
      </c>
      <c r="C142" s="3" t="s">
        <v>214</v>
      </c>
      <c r="D142" s="3" t="s">
        <v>348</v>
      </c>
      <c r="E142" s="3" t="s">
        <v>66</v>
      </c>
      <c r="F142" s="3" t="s">
        <v>215</v>
      </c>
      <c r="G142" s="3" t="s">
        <v>216</v>
      </c>
      <c r="H142" s="3" t="s">
        <v>28</v>
      </c>
      <c r="I142" s="3">
        <v>1</v>
      </c>
      <c r="J142" s="4">
        <v>0</v>
      </c>
      <c r="K142" s="5">
        <f t="shared" si="2"/>
        <v>0</v>
      </c>
      <c r="L142" s="6" t="s">
        <v>29</v>
      </c>
      <c r="M142" s="6" t="s">
        <v>29</v>
      </c>
      <c r="N142" s="6" t="s">
        <v>29</v>
      </c>
      <c r="O142" s="6" t="s">
        <v>29</v>
      </c>
      <c r="P142" s="3" t="s">
        <v>83</v>
      </c>
      <c r="Q142" s="7" t="s">
        <v>29</v>
      </c>
      <c r="R142" s="8" t="s">
        <v>214</v>
      </c>
      <c r="S142" s="8" t="s">
        <v>31</v>
      </c>
      <c r="T142" s="8">
        <v>250</v>
      </c>
      <c r="U142" s="8" t="s">
        <v>32</v>
      </c>
      <c r="V142" s="8" t="s">
        <v>37</v>
      </c>
      <c r="W142" s="8" t="s">
        <v>38</v>
      </c>
      <c r="X142" s="8" t="s">
        <v>33</v>
      </c>
    </row>
    <row r="143" spans="1:24" ht="16.5" x14ac:dyDescent="0.25">
      <c r="A143" s="3">
        <v>137</v>
      </c>
      <c r="B143" s="3">
        <v>56986792</v>
      </c>
      <c r="C143" s="3" t="s">
        <v>39</v>
      </c>
      <c r="D143" s="3" t="s">
        <v>348</v>
      </c>
      <c r="E143" s="3" t="s">
        <v>66</v>
      </c>
      <c r="F143" s="3" t="s">
        <v>40</v>
      </c>
      <c r="G143" s="3" t="s">
        <v>41</v>
      </c>
      <c r="H143" s="3" t="s">
        <v>28</v>
      </c>
      <c r="I143" s="3">
        <v>2</v>
      </c>
      <c r="J143" s="4">
        <v>0</v>
      </c>
      <c r="K143" s="5">
        <f t="shared" si="2"/>
        <v>0</v>
      </c>
      <c r="L143" s="6" t="s">
        <v>29</v>
      </c>
      <c r="M143" s="6" t="s">
        <v>29</v>
      </c>
      <c r="N143" s="6" t="s">
        <v>29</v>
      </c>
      <c r="O143" s="6" t="s">
        <v>29</v>
      </c>
      <c r="P143" s="3" t="s">
        <v>83</v>
      </c>
      <c r="Q143" s="7" t="s">
        <v>29</v>
      </c>
      <c r="R143" s="8" t="s">
        <v>39</v>
      </c>
      <c r="S143" s="8" t="s">
        <v>31</v>
      </c>
      <c r="T143" s="8">
        <v>251</v>
      </c>
      <c r="U143" s="8" t="s">
        <v>32</v>
      </c>
      <c r="V143" s="8" t="s">
        <v>37</v>
      </c>
      <c r="W143" s="8" t="s">
        <v>38</v>
      </c>
      <c r="X143" s="8" t="s">
        <v>29</v>
      </c>
    </row>
    <row r="144" spans="1:24" ht="99" x14ac:dyDescent="0.25">
      <c r="A144" s="3">
        <v>138</v>
      </c>
      <c r="B144" s="3">
        <v>56986794</v>
      </c>
      <c r="C144" s="3" t="s">
        <v>352</v>
      </c>
      <c r="D144" s="3" t="s">
        <v>348</v>
      </c>
      <c r="E144" s="3" t="s">
        <v>66</v>
      </c>
      <c r="F144" s="3" t="s">
        <v>353</v>
      </c>
      <c r="G144" s="3" t="s">
        <v>29</v>
      </c>
      <c r="H144" s="3" t="s">
        <v>28</v>
      </c>
      <c r="I144" s="3">
        <v>1</v>
      </c>
      <c r="J144" s="4">
        <v>0</v>
      </c>
      <c r="K144" s="5">
        <f t="shared" si="2"/>
        <v>0</v>
      </c>
      <c r="L144" s="6" t="s">
        <v>29</v>
      </c>
      <c r="M144" s="6" t="s">
        <v>29</v>
      </c>
      <c r="N144" s="6" t="s">
        <v>29</v>
      </c>
      <c r="O144" s="6" t="s">
        <v>29</v>
      </c>
      <c r="P144" s="3" t="s">
        <v>83</v>
      </c>
      <c r="Q144" s="7" t="s">
        <v>29</v>
      </c>
      <c r="R144" s="8" t="s">
        <v>352</v>
      </c>
      <c r="S144" s="8" t="s">
        <v>31</v>
      </c>
      <c r="T144" s="8">
        <v>252</v>
      </c>
      <c r="U144" s="8" t="s">
        <v>32</v>
      </c>
      <c r="V144" s="8" t="s">
        <v>29</v>
      </c>
      <c r="W144" s="8" t="s">
        <v>29</v>
      </c>
      <c r="X144" s="8" t="s">
        <v>29</v>
      </c>
    </row>
    <row r="145" spans="1:24" ht="82.5" x14ac:dyDescent="0.25">
      <c r="A145" s="3">
        <v>139</v>
      </c>
      <c r="B145" s="3">
        <v>56986795</v>
      </c>
      <c r="C145" s="3" t="s">
        <v>133</v>
      </c>
      <c r="D145" s="3" t="s">
        <v>348</v>
      </c>
      <c r="E145" s="3" t="s">
        <v>66</v>
      </c>
      <c r="F145" s="3" t="s">
        <v>134</v>
      </c>
      <c r="G145" s="3" t="s">
        <v>135</v>
      </c>
      <c r="H145" s="3" t="s">
        <v>28</v>
      </c>
      <c r="I145" s="3">
        <v>1</v>
      </c>
      <c r="J145" s="4">
        <v>0</v>
      </c>
      <c r="K145" s="5">
        <f t="shared" si="2"/>
        <v>0</v>
      </c>
      <c r="L145" s="6" t="s">
        <v>29</v>
      </c>
      <c r="M145" s="6" t="s">
        <v>29</v>
      </c>
      <c r="N145" s="6" t="s">
        <v>29</v>
      </c>
      <c r="O145" s="6" t="s">
        <v>29</v>
      </c>
      <c r="P145" s="3" t="s">
        <v>83</v>
      </c>
      <c r="Q145" s="7" t="s">
        <v>29</v>
      </c>
      <c r="R145" s="8" t="s">
        <v>133</v>
      </c>
      <c r="S145" s="8" t="s">
        <v>31</v>
      </c>
      <c r="T145" s="8">
        <v>253</v>
      </c>
      <c r="U145" s="8" t="s">
        <v>32</v>
      </c>
      <c r="V145" s="8" t="s">
        <v>37</v>
      </c>
      <c r="W145" s="8" t="s">
        <v>38</v>
      </c>
      <c r="X145" s="8" t="s">
        <v>29</v>
      </c>
    </row>
    <row r="146" spans="1:24" ht="16.5" x14ac:dyDescent="0.25">
      <c r="A146" s="3">
        <v>140</v>
      </c>
      <c r="B146" s="3">
        <v>56987121</v>
      </c>
      <c r="C146" s="3" t="s">
        <v>354</v>
      </c>
      <c r="D146" s="3" t="s">
        <v>348</v>
      </c>
      <c r="E146" s="3" t="s">
        <v>66</v>
      </c>
      <c r="F146" s="3" t="s">
        <v>355</v>
      </c>
      <c r="G146" s="3" t="s">
        <v>29</v>
      </c>
      <c r="H146" s="3" t="s">
        <v>28</v>
      </c>
      <c r="I146" s="3">
        <v>1</v>
      </c>
      <c r="J146" s="4">
        <v>0</v>
      </c>
      <c r="K146" s="5">
        <f t="shared" si="2"/>
        <v>0</v>
      </c>
      <c r="L146" s="6" t="s">
        <v>29</v>
      </c>
      <c r="M146" s="6" t="s">
        <v>29</v>
      </c>
      <c r="N146" s="6" t="s">
        <v>29</v>
      </c>
      <c r="O146" s="6" t="s">
        <v>29</v>
      </c>
      <c r="P146" s="3" t="s">
        <v>83</v>
      </c>
      <c r="Q146" s="7" t="s">
        <v>29</v>
      </c>
      <c r="R146" s="8" t="s">
        <v>354</v>
      </c>
      <c r="S146" s="8" t="s">
        <v>31</v>
      </c>
      <c r="T146" s="8">
        <v>254</v>
      </c>
      <c r="U146" s="8" t="s">
        <v>32</v>
      </c>
      <c r="V146" s="8" t="s">
        <v>126</v>
      </c>
      <c r="W146" s="8" t="s">
        <v>127</v>
      </c>
      <c r="X146" s="8" t="s">
        <v>29</v>
      </c>
    </row>
    <row r="147" spans="1:24" ht="49.5" x14ac:dyDescent="0.25">
      <c r="A147" s="3">
        <v>141</v>
      </c>
      <c r="B147" s="3">
        <v>56987126</v>
      </c>
      <c r="C147" s="3" t="s">
        <v>242</v>
      </c>
      <c r="D147" s="3" t="s">
        <v>348</v>
      </c>
      <c r="E147" s="3" t="s">
        <v>66</v>
      </c>
      <c r="F147" s="3" t="s">
        <v>243</v>
      </c>
      <c r="G147" s="3" t="s">
        <v>244</v>
      </c>
      <c r="H147" s="3" t="s">
        <v>28</v>
      </c>
      <c r="I147" s="3">
        <v>1</v>
      </c>
      <c r="J147" s="4">
        <v>0</v>
      </c>
      <c r="K147" s="5">
        <f t="shared" si="2"/>
        <v>0</v>
      </c>
      <c r="L147" s="6" t="s">
        <v>29</v>
      </c>
      <c r="M147" s="6" t="s">
        <v>29</v>
      </c>
      <c r="N147" s="6" t="s">
        <v>29</v>
      </c>
      <c r="O147" s="6" t="s">
        <v>29</v>
      </c>
      <c r="P147" s="3" t="s">
        <v>83</v>
      </c>
      <c r="Q147" s="7" t="s">
        <v>29</v>
      </c>
      <c r="R147" s="8" t="s">
        <v>242</v>
      </c>
      <c r="S147" s="8" t="s">
        <v>31</v>
      </c>
      <c r="T147" s="8">
        <v>255</v>
      </c>
      <c r="U147" s="8" t="s">
        <v>32</v>
      </c>
      <c r="V147" s="8" t="s">
        <v>37</v>
      </c>
      <c r="W147" s="8" t="s">
        <v>38</v>
      </c>
      <c r="X147" s="8" t="s">
        <v>245</v>
      </c>
    </row>
    <row r="148" spans="1:24" ht="33" x14ac:dyDescent="0.25">
      <c r="A148" s="3">
        <v>142</v>
      </c>
      <c r="B148" s="3">
        <v>56987128</v>
      </c>
      <c r="C148" s="3" t="s">
        <v>356</v>
      </c>
      <c r="D148" s="3" t="s">
        <v>348</v>
      </c>
      <c r="E148" s="3" t="s">
        <v>66</v>
      </c>
      <c r="F148" s="3" t="s">
        <v>357</v>
      </c>
      <c r="G148" s="3" t="s">
        <v>105</v>
      </c>
      <c r="H148" s="3" t="s">
        <v>28</v>
      </c>
      <c r="I148" s="3">
        <v>1</v>
      </c>
      <c r="J148" s="4">
        <v>0</v>
      </c>
      <c r="K148" s="5">
        <f t="shared" si="2"/>
        <v>0</v>
      </c>
      <c r="L148" s="6" t="s">
        <v>29</v>
      </c>
      <c r="M148" s="6" t="s">
        <v>29</v>
      </c>
      <c r="N148" s="6" t="s">
        <v>29</v>
      </c>
      <c r="O148" s="6" t="s">
        <v>29</v>
      </c>
      <c r="P148" s="3" t="s">
        <v>83</v>
      </c>
      <c r="Q148" s="7" t="s">
        <v>29</v>
      </c>
      <c r="R148" s="8" t="s">
        <v>356</v>
      </c>
      <c r="S148" s="8" t="s">
        <v>31</v>
      </c>
      <c r="T148" s="8">
        <v>256</v>
      </c>
      <c r="U148" s="8" t="s">
        <v>32</v>
      </c>
      <c r="V148" s="8" t="s">
        <v>37</v>
      </c>
      <c r="W148" s="8" t="s">
        <v>38</v>
      </c>
      <c r="X148" s="8" t="s">
        <v>29</v>
      </c>
    </row>
    <row r="149" spans="1:24" ht="165" x14ac:dyDescent="0.25">
      <c r="A149" s="3">
        <v>143</v>
      </c>
      <c r="B149" s="3">
        <v>56987130</v>
      </c>
      <c r="C149" s="3" t="s">
        <v>246</v>
      </c>
      <c r="D149" s="3" t="s">
        <v>348</v>
      </c>
      <c r="E149" s="3" t="s">
        <v>66</v>
      </c>
      <c r="F149" s="3" t="s">
        <v>247</v>
      </c>
      <c r="G149" s="3" t="s">
        <v>29</v>
      </c>
      <c r="H149" s="3" t="s">
        <v>44</v>
      </c>
      <c r="I149" s="3">
        <v>1</v>
      </c>
      <c r="J149" s="4">
        <v>0</v>
      </c>
      <c r="K149" s="5">
        <f t="shared" si="2"/>
        <v>0</v>
      </c>
      <c r="L149" s="6" t="s">
        <v>29</v>
      </c>
      <c r="M149" s="6" t="s">
        <v>29</v>
      </c>
      <c r="N149" s="6" t="s">
        <v>29</v>
      </c>
      <c r="O149" s="6" t="s">
        <v>29</v>
      </c>
      <c r="P149" s="3" t="s">
        <v>83</v>
      </c>
      <c r="Q149" s="7" t="s">
        <v>29</v>
      </c>
      <c r="R149" s="8" t="s">
        <v>246</v>
      </c>
      <c r="S149" s="8" t="s">
        <v>31</v>
      </c>
      <c r="T149" s="8">
        <v>257</v>
      </c>
      <c r="U149" s="8" t="s">
        <v>45</v>
      </c>
      <c r="V149" s="8" t="s">
        <v>70</v>
      </c>
      <c r="W149" s="8" t="s">
        <v>248</v>
      </c>
      <c r="X149" s="8" t="s">
        <v>33</v>
      </c>
    </row>
    <row r="150" spans="1:24" ht="115.5" x14ac:dyDescent="0.25">
      <c r="A150" s="3">
        <v>144</v>
      </c>
      <c r="B150" s="3">
        <v>56987154</v>
      </c>
      <c r="C150" s="3" t="s">
        <v>157</v>
      </c>
      <c r="D150" s="3" t="s">
        <v>348</v>
      </c>
      <c r="E150" s="3" t="s">
        <v>66</v>
      </c>
      <c r="F150" s="3" t="s">
        <v>158</v>
      </c>
      <c r="G150" s="3" t="s">
        <v>29</v>
      </c>
      <c r="H150" s="3" t="s">
        <v>28</v>
      </c>
      <c r="I150" s="3">
        <v>20</v>
      </c>
      <c r="J150" s="4">
        <v>0</v>
      </c>
      <c r="K150" s="5">
        <f t="shared" si="2"/>
        <v>0</v>
      </c>
      <c r="L150" s="6" t="s">
        <v>29</v>
      </c>
      <c r="M150" s="6" t="s">
        <v>29</v>
      </c>
      <c r="N150" s="6" t="s">
        <v>29</v>
      </c>
      <c r="O150" s="6" t="s">
        <v>29</v>
      </c>
      <c r="P150" s="3" t="s">
        <v>83</v>
      </c>
      <c r="Q150" s="7" t="s">
        <v>29</v>
      </c>
      <c r="R150" s="8" t="s">
        <v>157</v>
      </c>
      <c r="S150" s="8" t="s">
        <v>31</v>
      </c>
      <c r="T150" s="8">
        <v>258</v>
      </c>
      <c r="U150" s="8" t="s">
        <v>32</v>
      </c>
      <c r="V150" s="8" t="s">
        <v>37</v>
      </c>
      <c r="W150" s="8" t="s">
        <v>38</v>
      </c>
      <c r="X150" s="8" t="s">
        <v>29</v>
      </c>
    </row>
    <row r="151" spans="1:24" ht="115.5" x14ac:dyDescent="0.25">
      <c r="A151" s="3">
        <v>145</v>
      </c>
      <c r="B151" s="3">
        <v>56987156</v>
      </c>
      <c r="C151" s="3" t="s">
        <v>159</v>
      </c>
      <c r="D151" s="3" t="s">
        <v>348</v>
      </c>
      <c r="E151" s="3" t="s">
        <v>66</v>
      </c>
      <c r="F151" s="3" t="s">
        <v>160</v>
      </c>
      <c r="G151" s="3" t="s">
        <v>29</v>
      </c>
      <c r="H151" s="3" t="s">
        <v>28</v>
      </c>
      <c r="I151" s="3">
        <v>20</v>
      </c>
      <c r="J151" s="4">
        <v>0</v>
      </c>
      <c r="K151" s="5">
        <f t="shared" si="2"/>
        <v>0</v>
      </c>
      <c r="L151" s="6" t="s">
        <v>29</v>
      </c>
      <c r="M151" s="6" t="s">
        <v>29</v>
      </c>
      <c r="N151" s="6" t="s">
        <v>29</v>
      </c>
      <c r="O151" s="6" t="s">
        <v>29</v>
      </c>
      <c r="P151" s="3" t="s">
        <v>83</v>
      </c>
      <c r="Q151" s="7" t="s">
        <v>29</v>
      </c>
      <c r="R151" s="8" t="s">
        <v>159</v>
      </c>
      <c r="S151" s="8" t="s">
        <v>31</v>
      </c>
      <c r="T151" s="8">
        <v>259</v>
      </c>
      <c r="U151" s="8" t="s">
        <v>32</v>
      </c>
      <c r="V151" s="8" t="s">
        <v>37</v>
      </c>
      <c r="W151" s="8" t="s">
        <v>38</v>
      </c>
      <c r="X151" s="8" t="s">
        <v>33</v>
      </c>
    </row>
    <row r="152" spans="1:24" ht="33" x14ac:dyDescent="0.25">
      <c r="A152" s="3">
        <v>146</v>
      </c>
      <c r="B152" s="3">
        <v>56987158</v>
      </c>
      <c r="C152" s="3" t="s">
        <v>358</v>
      </c>
      <c r="D152" s="3" t="s">
        <v>348</v>
      </c>
      <c r="E152" s="3" t="s">
        <v>66</v>
      </c>
      <c r="F152" s="3" t="s">
        <v>359</v>
      </c>
      <c r="G152" s="3" t="s">
        <v>29</v>
      </c>
      <c r="H152" s="3" t="s">
        <v>28</v>
      </c>
      <c r="I152" s="3">
        <v>5</v>
      </c>
      <c r="J152" s="4">
        <v>0</v>
      </c>
      <c r="K152" s="5">
        <f t="shared" si="2"/>
        <v>0</v>
      </c>
      <c r="L152" s="6" t="s">
        <v>29</v>
      </c>
      <c r="M152" s="6" t="s">
        <v>29</v>
      </c>
      <c r="N152" s="6" t="s">
        <v>29</v>
      </c>
      <c r="O152" s="6" t="s">
        <v>29</v>
      </c>
      <c r="P152" s="3" t="s">
        <v>83</v>
      </c>
      <c r="Q152" s="7" t="s">
        <v>29</v>
      </c>
      <c r="R152" s="8" t="s">
        <v>358</v>
      </c>
      <c r="S152" s="8" t="s">
        <v>31</v>
      </c>
      <c r="T152" s="8">
        <v>260</v>
      </c>
      <c r="U152" s="8" t="s">
        <v>32</v>
      </c>
      <c r="V152" s="8" t="s">
        <v>37</v>
      </c>
      <c r="W152" s="8" t="s">
        <v>38</v>
      </c>
      <c r="X152" s="8" t="s">
        <v>29</v>
      </c>
    </row>
    <row r="153" spans="1:24" ht="49.5" x14ac:dyDescent="0.25">
      <c r="A153" s="3">
        <v>147</v>
      </c>
      <c r="B153" s="3">
        <v>56987161</v>
      </c>
      <c r="C153" s="3" t="s">
        <v>360</v>
      </c>
      <c r="D153" s="3" t="s">
        <v>348</v>
      </c>
      <c r="E153" s="3" t="s">
        <v>66</v>
      </c>
      <c r="F153" s="3" t="s">
        <v>361</v>
      </c>
      <c r="G153" s="3" t="s">
        <v>29</v>
      </c>
      <c r="H153" s="3" t="s">
        <v>28</v>
      </c>
      <c r="I153" s="3">
        <v>5</v>
      </c>
      <c r="J153" s="4">
        <v>0</v>
      </c>
      <c r="K153" s="5">
        <f t="shared" si="2"/>
        <v>0</v>
      </c>
      <c r="L153" s="6" t="s">
        <v>29</v>
      </c>
      <c r="M153" s="6" t="s">
        <v>29</v>
      </c>
      <c r="N153" s="6" t="s">
        <v>29</v>
      </c>
      <c r="O153" s="6" t="s">
        <v>29</v>
      </c>
      <c r="P153" s="3" t="s">
        <v>83</v>
      </c>
      <c r="Q153" s="7" t="s">
        <v>29</v>
      </c>
      <c r="R153" s="8" t="s">
        <v>360</v>
      </c>
      <c r="S153" s="8" t="s">
        <v>31</v>
      </c>
      <c r="T153" s="8">
        <v>261</v>
      </c>
      <c r="U153" s="8" t="s">
        <v>32</v>
      </c>
      <c r="V153" s="8" t="s">
        <v>37</v>
      </c>
      <c r="W153" s="8" t="s">
        <v>38</v>
      </c>
      <c r="X153" s="8" t="s">
        <v>29</v>
      </c>
    </row>
    <row r="154" spans="1:24" ht="16.5" x14ac:dyDescent="0.25">
      <c r="A154" s="3">
        <v>148</v>
      </c>
      <c r="B154" s="3">
        <v>56987162</v>
      </c>
      <c r="C154" s="3" t="s">
        <v>249</v>
      </c>
      <c r="D154" s="3" t="s">
        <v>348</v>
      </c>
      <c r="E154" s="3" t="s">
        <v>66</v>
      </c>
      <c r="F154" s="3" t="s">
        <v>250</v>
      </c>
      <c r="G154" s="3" t="s">
        <v>251</v>
      </c>
      <c r="H154" s="3" t="s">
        <v>28</v>
      </c>
      <c r="I154" s="3">
        <v>1</v>
      </c>
      <c r="J154" s="4">
        <v>0</v>
      </c>
      <c r="K154" s="5">
        <f t="shared" si="2"/>
        <v>0</v>
      </c>
      <c r="L154" s="6" t="s">
        <v>29</v>
      </c>
      <c r="M154" s="6" t="s">
        <v>29</v>
      </c>
      <c r="N154" s="6" t="s">
        <v>29</v>
      </c>
      <c r="O154" s="6" t="s">
        <v>29</v>
      </c>
      <c r="P154" s="3" t="s">
        <v>83</v>
      </c>
      <c r="Q154" s="7" t="s">
        <v>29</v>
      </c>
      <c r="R154" s="8" t="s">
        <v>249</v>
      </c>
      <c r="S154" s="8" t="s">
        <v>31</v>
      </c>
      <c r="T154" s="8">
        <v>262</v>
      </c>
      <c r="U154" s="8" t="s">
        <v>32</v>
      </c>
      <c r="V154" s="8" t="s">
        <v>37</v>
      </c>
      <c r="W154" s="8" t="s">
        <v>38</v>
      </c>
      <c r="X154" s="8" t="s">
        <v>29</v>
      </c>
    </row>
    <row r="155" spans="1:24" ht="148.5" x14ac:dyDescent="0.25">
      <c r="A155" s="3">
        <v>149</v>
      </c>
      <c r="B155" s="3">
        <v>56987163</v>
      </c>
      <c r="C155" s="3" t="s">
        <v>252</v>
      </c>
      <c r="D155" s="3" t="s">
        <v>348</v>
      </c>
      <c r="E155" s="3" t="s">
        <v>66</v>
      </c>
      <c r="F155" s="3" t="s">
        <v>253</v>
      </c>
      <c r="G155" s="3" t="s">
        <v>29</v>
      </c>
      <c r="H155" s="3" t="s">
        <v>44</v>
      </c>
      <c r="I155" s="3">
        <v>1</v>
      </c>
      <c r="J155" s="4">
        <v>0</v>
      </c>
      <c r="K155" s="5">
        <f t="shared" si="2"/>
        <v>0</v>
      </c>
      <c r="L155" s="6" t="s">
        <v>29</v>
      </c>
      <c r="M155" s="6" t="s">
        <v>29</v>
      </c>
      <c r="N155" s="6" t="s">
        <v>29</v>
      </c>
      <c r="O155" s="6" t="s">
        <v>29</v>
      </c>
      <c r="P155" s="3" t="s">
        <v>83</v>
      </c>
      <c r="Q155" s="7" t="s">
        <v>29</v>
      </c>
      <c r="R155" s="8" t="s">
        <v>252</v>
      </c>
      <c r="S155" s="8" t="s">
        <v>31</v>
      </c>
      <c r="T155" s="8">
        <v>263</v>
      </c>
      <c r="U155" s="8" t="s">
        <v>45</v>
      </c>
      <c r="V155" s="8" t="s">
        <v>37</v>
      </c>
      <c r="W155" s="8" t="s">
        <v>38</v>
      </c>
      <c r="X155" s="8" t="s">
        <v>29</v>
      </c>
    </row>
    <row r="156" spans="1:24" ht="16.5" x14ac:dyDescent="0.25">
      <c r="A156" s="3">
        <v>150</v>
      </c>
      <c r="B156" s="3">
        <v>56987164</v>
      </c>
      <c r="C156" s="3" t="s">
        <v>254</v>
      </c>
      <c r="D156" s="3" t="s">
        <v>348</v>
      </c>
      <c r="E156" s="3" t="s">
        <v>66</v>
      </c>
      <c r="F156" s="3" t="s">
        <v>255</v>
      </c>
      <c r="G156" s="3" t="s">
        <v>256</v>
      </c>
      <c r="H156" s="3" t="s">
        <v>28</v>
      </c>
      <c r="I156" s="3">
        <v>10</v>
      </c>
      <c r="J156" s="4">
        <v>0</v>
      </c>
      <c r="K156" s="5">
        <f t="shared" si="2"/>
        <v>0</v>
      </c>
      <c r="L156" s="6" t="s">
        <v>29</v>
      </c>
      <c r="M156" s="6" t="s">
        <v>29</v>
      </c>
      <c r="N156" s="6" t="s">
        <v>29</v>
      </c>
      <c r="O156" s="6" t="s">
        <v>29</v>
      </c>
      <c r="P156" s="3" t="s">
        <v>83</v>
      </c>
      <c r="Q156" s="7" t="s">
        <v>29</v>
      </c>
      <c r="R156" s="8" t="s">
        <v>254</v>
      </c>
      <c r="S156" s="8" t="s">
        <v>31</v>
      </c>
      <c r="T156" s="8">
        <v>264</v>
      </c>
      <c r="U156" s="8" t="s">
        <v>32</v>
      </c>
      <c r="V156" s="8" t="s">
        <v>37</v>
      </c>
      <c r="W156" s="8" t="s">
        <v>38</v>
      </c>
      <c r="X156" s="8" t="s">
        <v>29</v>
      </c>
    </row>
    <row r="157" spans="1:24" ht="33" x14ac:dyDescent="0.25">
      <c r="A157" s="3">
        <v>151</v>
      </c>
      <c r="B157" s="3">
        <v>57025664</v>
      </c>
      <c r="C157" s="3" t="s">
        <v>151</v>
      </c>
      <c r="D157" s="3" t="s">
        <v>362</v>
      </c>
      <c r="E157" s="3" t="s">
        <v>66</v>
      </c>
      <c r="F157" s="3" t="s">
        <v>153</v>
      </c>
      <c r="G157" s="3" t="s">
        <v>154</v>
      </c>
      <c r="H157" s="3" t="s">
        <v>28</v>
      </c>
      <c r="I157" s="3">
        <v>5</v>
      </c>
      <c r="J157" s="4">
        <v>0</v>
      </c>
      <c r="K157" s="5">
        <f t="shared" si="2"/>
        <v>0</v>
      </c>
      <c r="L157" s="6" t="s">
        <v>29</v>
      </c>
      <c r="M157" s="6" t="s">
        <v>29</v>
      </c>
      <c r="N157" s="6" t="s">
        <v>29</v>
      </c>
      <c r="O157" s="6" t="s">
        <v>29</v>
      </c>
      <c r="P157" s="3" t="s">
        <v>87</v>
      </c>
      <c r="Q157" s="7" t="s">
        <v>29</v>
      </c>
      <c r="R157" s="8" t="s">
        <v>151</v>
      </c>
      <c r="S157" s="8" t="s">
        <v>31</v>
      </c>
      <c r="T157" s="8">
        <v>265</v>
      </c>
      <c r="U157" s="8" t="s">
        <v>32</v>
      </c>
      <c r="V157" s="8" t="s">
        <v>37</v>
      </c>
      <c r="W157" s="8" t="s">
        <v>38</v>
      </c>
      <c r="X157" s="8" t="s">
        <v>29</v>
      </c>
    </row>
    <row r="158" spans="1:24" ht="16.5" x14ac:dyDescent="0.25">
      <c r="A158" s="3">
        <v>152</v>
      </c>
      <c r="B158" s="3">
        <v>57025670</v>
      </c>
      <c r="C158" s="3" t="s">
        <v>161</v>
      </c>
      <c r="D158" s="3" t="s">
        <v>362</v>
      </c>
      <c r="E158" s="3" t="s">
        <v>66</v>
      </c>
      <c r="F158" s="3" t="s">
        <v>162</v>
      </c>
      <c r="G158" s="3" t="s">
        <v>29</v>
      </c>
      <c r="H158" s="3" t="s">
        <v>28</v>
      </c>
      <c r="I158" s="3">
        <v>5</v>
      </c>
      <c r="J158" s="4">
        <v>0</v>
      </c>
      <c r="K158" s="5">
        <f t="shared" si="2"/>
        <v>0</v>
      </c>
      <c r="L158" s="6" t="s">
        <v>29</v>
      </c>
      <c r="M158" s="6" t="s">
        <v>29</v>
      </c>
      <c r="N158" s="6" t="s">
        <v>29</v>
      </c>
      <c r="O158" s="6" t="s">
        <v>29</v>
      </c>
      <c r="P158" s="3" t="s">
        <v>87</v>
      </c>
      <c r="Q158" s="7" t="s">
        <v>29</v>
      </c>
      <c r="R158" s="8" t="s">
        <v>161</v>
      </c>
      <c r="S158" s="8" t="s">
        <v>31</v>
      </c>
      <c r="T158" s="8">
        <v>266</v>
      </c>
      <c r="U158" s="8" t="s">
        <v>32</v>
      </c>
      <c r="V158" s="8" t="s">
        <v>37</v>
      </c>
      <c r="W158" s="8" t="s">
        <v>38</v>
      </c>
      <c r="X158" s="8" t="s">
        <v>29</v>
      </c>
    </row>
    <row r="159" spans="1:24" ht="16.5" x14ac:dyDescent="0.25">
      <c r="A159" s="3">
        <v>153</v>
      </c>
      <c r="B159" s="3">
        <v>57025672</v>
      </c>
      <c r="C159" s="3" t="s">
        <v>254</v>
      </c>
      <c r="D159" s="3" t="s">
        <v>362</v>
      </c>
      <c r="E159" s="3" t="s">
        <v>66</v>
      </c>
      <c r="F159" s="3" t="s">
        <v>255</v>
      </c>
      <c r="G159" s="3" t="s">
        <v>256</v>
      </c>
      <c r="H159" s="3" t="s">
        <v>28</v>
      </c>
      <c r="I159" s="3">
        <v>5</v>
      </c>
      <c r="J159" s="4">
        <v>0</v>
      </c>
      <c r="K159" s="5">
        <f t="shared" si="2"/>
        <v>0</v>
      </c>
      <c r="L159" s="6" t="s">
        <v>29</v>
      </c>
      <c r="M159" s="6" t="s">
        <v>29</v>
      </c>
      <c r="N159" s="6" t="s">
        <v>29</v>
      </c>
      <c r="O159" s="6" t="s">
        <v>29</v>
      </c>
      <c r="P159" s="3" t="s">
        <v>87</v>
      </c>
      <c r="Q159" s="7" t="s">
        <v>29</v>
      </c>
      <c r="R159" s="8" t="s">
        <v>254</v>
      </c>
      <c r="S159" s="8" t="s">
        <v>31</v>
      </c>
      <c r="T159" s="8">
        <v>267</v>
      </c>
      <c r="U159" s="8" t="s">
        <v>32</v>
      </c>
      <c r="V159" s="8" t="s">
        <v>37</v>
      </c>
      <c r="W159" s="8" t="s">
        <v>38</v>
      </c>
      <c r="X159" s="8" t="s">
        <v>29</v>
      </c>
    </row>
    <row r="160" spans="1:24" ht="280.5" x14ac:dyDescent="0.25">
      <c r="A160" s="3">
        <v>154</v>
      </c>
      <c r="B160" s="3">
        <v>57025673</v>
      </c>
      <c r="C160" s="3" t="s">
        <v>186</v>
      </c>
      <c r="D160" s="3" t="s">
        <v>362</v>
      </c>
      <c r="E160" s="3" t="s">
        <v>66</v>
      </c>
      <c r="F160" s="3" t="s">
        <v>187</v>
      </c>
      <c r="G160" s="3" t="s">
        <v>188</v>
      </c>
      <c r="H160" s="3" t="s">
        <v>28</v>
      </c>
      <c r="I160" s="3">
        <v>1</v>
      </c>
      <c r="J160" s="4">
        <v>0</v>
      </c>
      <c r="K160" s="5">
        <f t="shared" si="2"/>
        <v>0</v>
      </c>
      <c r="L160" s="6" t="s">
        <v>29</v>
      </c>
      <c r="M160" s="6" t="s">
        <v>29</v>
      </c>
      <c r="N160" s="6" t="s">
        <v>29</v>
      </c>
      <c r="O160" s="6" t="s">
        <v>29</v>
      </c>
      <c r="P160" s="3" t="s">
        <v>87</v>
      </c>
      <c r="Q160" s="7" t="s">
        <v>29</v>
      </c>
      <c r="R160" s="8" t="s">
        <v>186</v>
      </c>
      <c r="S160" s="8" t="s">
        <v>31</v>
      </c>
      <c r="T160" s="8">
        <v>268</v>
      </c>
      <c r="U160" s="8" t="s">
        <v>32</v>
      </c>
      <c r="V160" s="8" t="s">
        <v>37</v>
      </c>
      <c r="W160" s="8" t="s">
        <v>38</v>
      </c>
      <c r="X160" s="8" t="s">
        <v>29</v>
      </c>
    </row>
    <row r="161" spans="1:24" ht="16.5" x14ac:dyDescent="0.25">
      <c r="A161" s="3">
        <v>155</v>
      </c>
      <c r="B161" s="3">
        <v>57025674</v>
      </c>
      <c r="C161" s="3" t="s">
        <v>192</v>
      </c>
      <c r="D161" s="3" t="s">
        <v>362</v>
      </c>
      <c r="E161" s="3" t="s">
        <v>66</v>
      </c>
      <c r="F161" s="3" t="s">
        <v>193</v>
      </c>
      <c r="G161" s="3" t="s">
        <v>29</v>
      </c>
      <c r="H161" s="3" t="s">
        <v>28</v>
      </c>
      <c r="I161" s="3">
        <v>5</v>
      </c>
      <c r="J161" s="4">
        <v>0</v>
      </c>
      <c r="K161" s="5">
        <f t="shared" si="2"/>
        <v>0</v>
      </c>
      <c r="L161" s="6" t="s">
        <v>29</v>
      </c>
      <c r="M161" s="6" t="s">
        <v>29</v>
      </c>
      <c r="N161" s="6" t="s">
        <v>29</v>
      </c>
      <c r="O161" s="6" t="s">
        <v>29</v>
      </c>
      <c r="P161" s="3" t="s">
        <v>87</v>
      </c>
      <c r="Q161" s="7" t="s">
        <v>29</v>
      </c>
      <c r="R161" s="8" t="s">
        <v>192</v>
      </c>
      <c r="S161" s="8" t="s">
        <v>31</v>
      </c>
      <c r="T161" s="8">
        <v>269</v>
      </c>
      <c r="U161" s="8" t="s">
        <v>32</v>
      </c>
      <c r="V161" s="8" t="s">
        <v>37</v>
      </c>
      <c r="W161" s="8" t="s">
        <v>38</v>
      </c>
      <c r="X161" s="8" t="s">
        <v>29</v>
      </c>
    </row>
    <row r="162" spans="1:24" ht="33" x14ac:dyDescent="0.25">
      <c r="A162" s="3">
        <v>156</v>
      </c>
      <c r="B162" s="3">
        <v>57018024</v>
      </c>
      <c r="C162" s="3" t="s">
        <v>363</v>
      </c>
      <c r="D162" s="3" t="s">
        <v>364</v>
      </c>
      <c r="E162" s="3" t="s">
        <v>61</v>
      </c>
      <c r="F162" s="3" t="s">
        <v>365</v>
      </c>
      <c r="G162" s="3" t="s">
        <v>29</v>
      </c>
      <c r="H162" s="3" t="s">
        <v>28</v>
      </c>
      <c r="I162" s="3">
        <v>12</v>
      </c>
      <c r="J162" s="4">
        <v>0</v>
      </c>
      <c r="K162" s="5">
        <f t="shared" si="2"/>
        <v>0</v>
      </c>
      <c r="L162" s="6" t="s">
        <v>29</v>
      </c>
      <c r="M162" s="6" t="s">
        <v>29</v>
      </c>
      <c r="N162" s="6" t="s">
        <v>29</v>
      </c>
      <c r="O162" s="6" t="s">
        <v>29</v>
      </c>
      <c r="P162" s="3" t="s">
        <v>63</v>
      </c>
      <c r="Q162" s="7" t="s">
        <v>29</v>
      </c>
      <c r="R162" s="8" t="s">
        <v>363</v>
      </c>
      <c r="S162" s="8" t="s">
        <v>31</v>
      </c>
      <c r="T162" s="8">
        <v>270</v>
      </c>
      <c r="U162" s="8" t="s">
        <v>32</v>
      </c>
      <c r="V162" s="8" t="s">
        <v>366</v>
      </c>
      <c r="W162" s="8" t="s">
        <v>367</v>
      </c>
      <c r="X162" s="8" t="s">
        <v>29</v>
      </c>
    </row>
    <row r="163" spans="1:24" ht="33" x14ac:dyDescent="0.25">
      <c r="A163" s="3">
        <v>157</v>
      </c>
      <c r="B163" s="3">
        <v>57025149</v>
      </c>
      <c r="C163" s="3" t="s">
        <v>368</v>
      </c>
      <c r="D163" s="3" t="s">
        <v>369</v>
      </c>
      <c r="E163" s="3" t="s">
        <v>61</v>
      </c>
      <c r="F163" s="3" t="s">
        <v>370</v>
      </c>
      <c r="G163" s="3" t="s">
        <v>371</v>
      </c>
      <c r="H163" s="3" t="s">
        <v>44</v>
      </c>
      <c r="I163" s="3">
        <v>1</v>
      </c>
      <c r="J163" s="4">
        <v>0</v>
      </c>
      <c r="K163" s="5">
        <f t="shared" si="2"/>
        <v>0</v>
      </c>
      <c r="L163" s="6" t="s">
        <v>29</v>
      </c>
      <c r="M163" s="6" t="s">
        <v>29</v>
      </c>
      <c r="N163" s="6" t="s">
        <v>29</v>
      </c>
      <c r="O163" s="6" t="s">
        <v>29</v>
      </c>
      <c r="P163" s="3" t="s">
        <v>63</v>
      </c>
      <c r="Q163" s="7" t="s">
        <v>29</v>
      </c>
      <c r="R163" s="8" t="s">
        <v>368</v>
      </c>
      <c r="S163" s="8" t="s">
        <v>31</v>
      </c>
      <c r="T163" s="8">
        <v>272</v>
      </c>
      <c r="U163" s="8" t="s">
        <v>45</v>
      </c>
      <c r="V163" s="8" t="s">
        <v>37</v>
      </c>
      <c r="W163" s="8" t="s">
        <v>38</v>
      </c>
      <c r="X163" s="8" t="s">
        <v>33</v>
      </c>
    </row>
    <row r="164" spans="1:24" ht="33" x14ac:dyDescent="0.25">
      <c r="A164" s="3">
        <v>158</v>
      </c>
      <c r="B164" s="3">
        <v>57025150</v>
      </c>
      <c r="C164" s="3" t="s">
        <v>129</v>
      </c>
      <c r="D164" s="3" t="s">
        <v>369</v>
      </c>
      <c r="E164" s="3" t="s">
        <v>61</v>
      </c>
      <c r="F164" s="3" t="s">
        <v>130</v>
      </c>
      <c r="G164" s="3" t="s">
        <v>29</v>
      </c>
      <c r="H164" s="3" t="s">
        <v>28</v>
      </c>
      <c r="I164" s="3">
        <v>4</v>
      </c>
      <c r="J164" s="4">
        <v>0</v>
      </c>
      <c r="K164" s="5">
        <f t="shared" si="2"/>
        <v>0</v>
      </c>
      <c r="L164" s="6" t="s">
        <v>29</v>
      </c>
      <c r="M164" s="6" t="s">
        <v>29</v>
      </c>
      <c r="N164" s="6" t="s">
        <v>29</v>
      </c>
      <c r="O164" s="6" t="s">
        <v>29</v>
      </c>
      <c r="P164" s="3" t="s">
        <v>63</v>
      </c>
      <c r="Q164" s="7" t="s">
        <v>29</v>
      </c>
      <c r="R164" s="8" t="s">
        <v>129</v>
      </c>
      <c r="S164" s="8" t="s">
        <v>31</v>
      </c>
      <c r="T164" s="8">
        <v>273</v>
      </c>
      <c r="U164" s="8" t="s">
        <v>32</v>
      </c>
      <c r="V164" s="8" t="s">
        <v>131</v>
      </c>
      <c r="W164" s="8" t="s">
        <v>132</v>
      </c>
      <c r="X164" s="8" t="s">
        <v>29</v>
      </c>
    </row>
    <row r="165" spans="1:24" ht="33" x14ac:dyDescent="0.25">
      <c r="A165" s="3">
        <v>159</v>
      </c>
      <c r="B165" s="3">
        <v>57025152</v>
      </c>
      <c r="C165" s="3" t="s">
        <v>372</v>
      </c>
      <c r="D165" s="3" t="s">
        <v>369</v>
      </c>
      <c r="E165" s="3" t="s">
        <v>61</v>
      </c>
      <c r="F165" s="3" t="s">
        <v>373</v>
      </c>
      <c r="G165" s="3" t="s">
        <v>29</v>
      </c>
      <c r="H165" s="3" t="s">
        <v>28</v>
      </c>
      <c r="I165" s="3">
        <v>6</v>
      </c>
      <c r="J165" s="4">
        <v>0</v>
      </c>
      <c r="K165" s="5">
        <f t="shared" si="2"/>
        <v>0</v>
      </c>
      <c r="L165" s="6" t="s">
        <v>29</v>
      </c>
      <c r="M165" s="6" t="s">
        <v>29</v>
      </c>
      <c r="N165" s="6" t="s">
        <v>29</v>
      </c>
      <c r="O165" s="6" t="s">
        <v>29</v>
      </c>
      <c r="P165" s="3" t="s">
        <v>63</v>
      </c>
      <c r="Q165" s="7" t="s">
        <v>29</v>
      </c>
      <c r="R165" s="8" t="s">
        <v>372</v>
      </c>
      <c r="S165" s="8" t="s">
        <v>31</v>
      </c>
      <c r="T165" s="8">
        <v>274</v>
      </c>
      <c r="U165" s="8" t="s">
        <v>32</v>
      </c>
      <c r="V165" s="8" t="s">
        <v>131</v>
      </c>
      <c r="W165" s="8" t="s">
        <v>374</v>
      </c>
      <c r="X165" s="8" t="s">
        <v>33</v>
      </c>
    </row>
    <row r="166" spans="1:24" ht="33" x14ac:dyDescent="0.25">
      <c r="A166" s="3">
        <v>160</v>
      </c>
      <c r="B166" s="3">
        <v>57025153</v>
      </c>
      <c r="C166" s="3" t="s">
        <v>34</v>
      </c>
      <c r="D166" s="3" t="s">
        <v>369</v>
      </c>
      <c r="E166" s="3" t="s">
        <v>61</v>
      </c>
      <c r="F166" s="3" t="s">
        <v>35</v>
      </c>
      <c r="G166" s="3" t="s">
        <v>36</v>
      </c>
      <c r="H166" s="3" t="s">
        <v>28</v>
      </c>
      <c r="I166" s="3">
        <v>2</v>
      </c>
      <c r="J166" s="4">
        <v>0</v>
      </c>
      <c r="K166" s="5">
        <f t="shared" si="2"/>
        <v>0</v>
      </c>
      <c r="L166" s="6" t="s">
        <v>29</v>
      </c>
      <c r="M166" s="6" t="s">
        <v>29</v>
      </c>
      <c r="N166" s="6" t="s">
        <v>29</v>
      </c>
      <c r="O166" s="6" t="s">
        <v>29</v>
      </c>
      <c r="P166" s="3" t="s">
        <v>63</v>
      </c>
      <c r="Q166" s="7" t="s">
        <v>29</v>
      </c>
      <c r="R166" s="8" t="s">
        <v>34</v>
      </c>
      <c r="S166" s="8" t="s">
        <v>31</v>
      </c>
      <c r="T166" s="8">
        <v>275</v>
      </c>
      <c r="U166" s="8" t="s">
        <v>32</v>
      </c>
      <c r="V166" s="8" t="s">
        <v>37</v>
      </c>
      <c r="W166" s="8" t="s">
        <v>38</v>
      </c>
      <c r="X166" s="8" t="s">
        <v>29</v>
      </c>
    </row>
    <row r="167" spans="1:24" ht="33" x14ac:dyDescent="0.25">
      <c r="A167" s="3">
        <v>161</v>
      </c>
      <c r="B167" s="3">
        <v>57025154</v>
      </c>
      <c r="C167" s="3" t="s">
        <v>39</v>
      </c>
      <c r="D167" s="3" t="s">
        <v>369</v>
      </c>
      <c r="E167" s="3" t="s">
        <v>61</v>
      </c>
      <c r="F167" s="3" t="s">
        <v>40</v>
      </c>
      <c r="G167" s="3" t="s">
        <v>41</v>
      </c>
      <c r="H167" s="3" t="s">
        <v>28</v>
      </c>
      <c r="I167" s="3">
        <v>2</v>
      </c>
      <c r="J167" s="4">
        <v>0</v>
      </c>
      <c r="K167" s="5">
        <f t="shared" si="2"/>
        <v>0</v>
      </c>
      <c r="L167" s="6" t="s">
        <v>29</v>
      </c>
      <c r="M167" s="6" t="s">
        <v>29</v>
      </c>
      <c r="N167" s="6" t="s">
        <v>29</v>
      </c>
      <c r="O167" s="6" t="s">
        <v>29</v>
      </c>
      <c r="P167" s="3" t="s">
        <v>63</v>
      </c>
      <c r="Q167" s="7" t="s">
        <v>29</v>
      </c>
      <c r="R167" s="8" t="s">
        <v>39</v>
      </c>
      <c r="S167" s="8" t="s">
        <v>31</v>
      </c>
      <c r="T167" s="8">
        <v>276</v>
      </c>
      <c r="U167" s="8" t="s">
        <v>32</v>
      </c>
      <c r="V167" s="8" t="s">
        <v>37</v>
      </c>
      <c r="W167" s="8" t="s">
        <v>38</v>
      </c>
      <c r="X167" s="8" t="s">
        <v>29</v>
      </c>
    </row>
    <row r="168" spans="1:24" ht="33" x14ac:dyDescent="0.25">
      <c r="A168" s="3">
        <v>162</v>
      </c>
      <c r="B168" s="3">
        <v>57025155</v>
      </c>
      <c r="C168" s="3" t="s">
        <v>375</v>
      </c>
      <c r="D168" s="3" t="s">
        <v>369</v>
      </c>
      <c r="E168" s="3" t="s">
        <v>61</v>
      </c>
      <c r="F168" s="3" t="s">
        <v>376</v>
      </c>
      <c r="G168" s="3" t="s">
        <v>29</v>
      </c>
      <c r="H168" s="3" t="s">
        <v>28</v>
      </c>
      <c r="I168" s="3">
        <v>6</v>
      </c>
      <c r="J168" s="4">
        <v>0</v>
      </c>
      <c r="K168" s="5">
        <f t="shared" si="2"/>
        <v>0</v>
      </c>
      <c r="L168" s="6" t="s">
        <v>29</v>
      </c>
      <c r="M168" s="6" t="s">
        <v>29</v>
      </c>
      <c r="N168" s="6" t="s">
        <v>29</v>
      </c>
      <c r="O168" s="6" t="s">
        <v>29</v>
      </c>
      <c r="P168" s="3" t="s">
        <v>63</v>
      </c>
      <c r="Q168" s="7" t="s">
        <v>29</v>
      </c>
      <c r="R168" s="8" t="s">
        <v>375</v>
      </c>
      <c r="S168" s="8" t="s">
        <v>31</v>
      </c>
      <c r="T168" s="8">
        <v>277</v>
      </c>
      <c r="U168" s="8" t="s">
        <v>32</v>
      </c>
      <c r="V168" s="8" t="s">
        <v>37</v>
      </c>
      <c r="W168" s="8" t="s">
        <v>38</v>
      </c>
      <c r="X168" s="8" t="s">
        <v>29</v>
      </c>
    </row>
    <row r="169" spans="1:24" ht="33" x14ac:dyDescent="0.25">
      <c r="A169" s="3">
        <v>163</v>
      </c>
      <c r="B169" s="3">
        <v>57025156</v>
      </c>
      <c r="C169" s="3" t="s">
        <v>377</v>
      </c>
      <c r="D169" s="3" t="s">
        <v>369</v>
      </c>
      <c r="E169" s="3" t="s">
        <v>61</v>
      </c>
      <c r="F169" s="3" t="s">
        <v>378</v>
      </c>
      <c r="G169" s="3" t="s">
        <v>29</v>
      </c>
      <c r="H169" s="3" t="s">
        <v>28</v>
      </c>
      <c r="I169" s="3">
        <v>6</v>
      </c>
      <c r="J169" s="4">
        <v>0</v>
      </c>
      <c r="K169" s="5">
        <f t="shared" si="2"/>
        <v>0</v>
      </c>
      <c r="L169" s="6" t="s">
        <v>29</v>
      </c>
      <c r="M169" s="6" t="s">
        <v>29</v>
      </c>
      <c r="N169" s="6" t="s">
        <v>29</v>
      </c>
      <c r="O169" s="6" t="s">
        <v>29</v>
      </c>
      <c r="P169" s="3" t="s">
        <v>63</v>
      </c>
      <c r="Q169" s="7" t="s">
        <v>29</v>
      </c>
      <c r="R169" s="8" t="s">
        <v>377</v>
      </c>
      <c r="S169" s="8" t="s">
        <v>31</v>
      </c>
      <c r="T169" s="8">
        <v>278</v>
      </c>
      <c r="U169" s="8" t="s">
        <v>32</v>
      </c>
      <c r="V169" s="8" t="s">
        <v>37</v>
      </c>
      <c r="W169" s="8" t="s">
        <v>38</v>
      </c>
      <c r="X169" s="8" t="s">
        <v>33</v>
      </c>
    </row>
    <row r="170" spans="1:24" ht="33" x14ac:dyDescent="0.25">
      <c r="A170" s="3">
        <v>164</v>
      </c>
      <c r="B170" s="3">
        <v>57025157</v>
      </c>
      <c r="C170" s="3" t="s">
        <v>48</v>
      </c>
      <c r="D170" s="3" t="s">
        <v>369</v>
      </c>
      <c r="E170" s="3" t="s">
        <v>61</v>
      </c>
      <c r="F170" s="3" t="s">
        <v>49</v>
      </c>
      <c r="G170" s="3" t="s">
        <v>50</v>
      </c>
      <c r="H170" s="3" t="s">
        <v>28</v>
      </c>
      <c r="I170" s="3">
        <v>2</v>
      </c>
      <c r="J170" s="4">
        <v>0</v>
      </c>
      <c r="K170" s="5">
        <f t="shared" si="2"/>
        <v>0</v>
      </c>
      <c r="L170" s="6" t="s">
        <v>29</v>
      </c>
      <c r="M170" s="6" t="s">
        <v>29</v>
      </c>
      <c r="N170" s="6" t="s">
        <v>29</v>
      </c>
      <c r="O170" s="6" t="s">
        <v>29</v>
      </c>
      <c r="P170" s="3" t="s">
        <v>63</v>
      </c>
      <c r="Q170" s="7" t="s">
        <v>29</v>
      </c>
      <c r="R170" s="8" t="s">
        <v>48</v>
      </c>
      <c r="S170" s="8" t="s">
        <v>31</v>
      </c>
      <c r="T170" s="8">
        <v>279</v>
      </c>
      <c r="U170" s="8" t="s">
        <v>32</v>
      </c>
      <c r="V170" s="8" t="s">
        <v>37</v>
      </c>
      <c r="W170" s="8" t="s">
        <v>38</v>
      </c>
      <c r="X170" s="8" t="s">
        <v>51</v>
      </c>
    </row>
    <row r="171" spans="1:24" ht="33" x14ac:dyDescent="0.25">
      <c r="A171" s="3">
        <v>165</v>
      </c>
      <c r="B171" s="3">
        <v>57025406</v>
      </c>
      <c r="C171" s="3" t="s">
        <v>379</v>
      </c>
      <c r="D171" s="3" t="s">
        <v>369</v>
      </c>
      <c r="E171" s="3" t="s">
        <v>61</v>
      </c>
      <c r="F171" s="3" t="s">
        <v>380</v>
      </c>
      <c r="G171" s="3" t="s">
        <v>29</v>
      </c>
      <c r="H171" s="3" t="s">
        <v>28</v>
      </c>
      <c r="I171" s="3">
        <v>2</v>
      </c>
      <c r="J171" s="4">
        <v>0</v>
      </c>
      <c r="K171" s="5">
        <f t="shared" si="2"/>
        <v>0</v>
      </c>
      <c r="L171" s="6" t="s">
        <v>29</v>
      </c>
      <c r="M171" s="6" t="s">
        <v>29</v>
      </c>
      <c r="N171" s="6" t="s">
        <v>29</v>
      </c>
      <c r="O171" s="6" t="s">
        <v>29</v>
      </c>
      <c r="P171" s="3" t="s">
        <v>63</v>
      </c>
      <c r="Q171" s="7" t="s">
        <v>29</v>
      </c>
      <c r="R171" s="8" t="s">
        <v>379</v>
      </c>
      <c r="S171" s="8" t="s">
        <v>31</v>
      </c>
      <c r="T171" s="8">
        <v>280</v>
      </c>
      <c r="U171" s="8" t="s">
        <v>32</v>
      </c>
      <c r="V171" s="8" t="s">
        <v>76</v>
      </c>
      <c r="W171" s="8" t="s">
        <v>77</v>
      </c>
      <c r="X171" s="8" t="s">
        <v>29</v>
      </c>
    </row>
    <row r="172" spans="1:24" ht="16.5" x14ac:dyDescent="0.25">
      <c r="A172" s="3">
        <v>166</v>
      </c>
      <c r="B172" s="3">
        <v>56970968</v>
      </c>
      <c r="C172" s="3" t="s">
        <v>381</v>
      </c>
      <c r="D172" s="3" t="s">
        <v>382</v>
      </c>
      <c r="E172" s="3" t="s">
        <v>66</v>
      </c>
      <c r="F172" s="3" t="s">
        <v>383</v>
      </c>
      <c r="G172" s="3" t="s">
        <v>384</v>
      </c>
      <c r="H172" s="3" t="s">
        <v>28</v>
      </c>
      <c r="I172" s="3">
        <v>10</v>
      </c>
      <c r="J172" s="4">
        <v>0</v>
      </c>
      <c r="K172" s="5">
        <f t="shared" si="2"/>
        <v>0</v>
      </c>
      <c r="L172" s="6" t="s">
        <v>29</v>
      </c>
      <c r="M172" s="6" t="s">
        <v>29</v>
      </c>
      <c r="N172" s="6" t="s">
        <v>29</v>
      </c>
      <c r="O172" s="6" t="s">
        <v>29</v>
      </c>
      <c r="P172" s="3" t="s">
        <v>87</v>
      </c>
      <c r="Q172" s="7" t="s">
        <v>29</v>
      </c>
      <c r="R172" s="8" t="s">
        <v>381</v>
      </c>
      <c r="S172" s="8" t="s">
        <v>31</v>
      </c>
      <c r="T172" s="8">
        <v>281</v>
      </c>
      <c r="U172" s="8" t="s">
        <v>32</v>
      </c>
      <c r="V172" s="8" t="s">
        <v>205</v>
      </c>
      <c r="W172" s="8" t="s">
        <v>206</v>
      </c>
      <c r="X172" s="8" t="s">
        <v>29</v>
      </c>
    </row>
    <row r="173" spans="1:24" ht="33" x14ac:dyDescent="0.25">
      <c r="A173" s="3">
        <v>167</v>
      </c>
      <c r="B173" s="3">
        <v>56971595</v>
      </c>
      <c r="C173" s="3" t="s">
        <v>385</v>
      </c>
      <c r="D173" s="3" t="s">
        <v>386</v>
      </c>
      <c r="E173" s="3" t="s">
        <v>61</v>
      </c>
      <c r="F173" s="3" t="s">
        <v>387</v>
      </c>
      <c r="G173" s="3" t="s">
        <v>388</v>
      </c>
      <c r="H173" s="3" t="s">
        <v>28</v>
      </c>
      <c r="I173" s="3">
        <v>1</v>
      </c>
      <c r="J173" s="4">
        <v>0</v>
      </c>
      <c r="K173" s="5">
        <f t="shared" si="2"/>
        <v>0</v>
      </c>
      <c r="L173" s="6" t="s">
        <v>29</v>
      </c>
      <c r="M173" s="6" t="s">
        <v>29</v>
      </c>
      <c r="N173" s="6" t="s">
        <v>29</v>
      </c>
      <c r="O173" s="6" t="s">
        <v>29</v>
      </c>
      <c r="P173" s="3" t="s">
        <v>220</v>
      </c>
      <c r="Q173" s="7" t="s">
        <v>29</v>
      </c>
      <c r="R173" s="8" t="s">
        <v>385</v>
      </c>
      <c r="S173" s="8" t="s">
        <v>31</v>
      </c>
      <c r="T173" s="8">
        <v>282</v>
      </c>
      <c r="U173" s="8" t="s">
        <v>32</v>
      </c>
      <c r="V173" s="8" t="s">
        <v>37</v>
      </c>
      <c r="W173" s="8" t="s">
        <v>38</v>
      </c>
      <c r="X173" s="8" t="s">
        <v>29</v>
      </c>
    </row>
    <row r="174" spans="1:24" ht="33" x14ac:dyDescent="0.25">
      <c r="A174" s="3">
        <v>168</v>
      </c>
      <c r="B174" s="3">
        <v>56971596</v>
      </c>
      <c r="C174" s="3" t="s">
        <v>389</v>
      </c>
      <c r="D174" s="3" t="s">
        <v>386</v>
      </c>
      <c r="E174" s="3" t="s">
        <v>61</v>
      </c>
      <c r="F174" s="3" t="s">
        <v>390</v>
      </c>
      <c r="G174" s="3" t="s">
        <v>391</v>
      </c>
      <c r="H174" s="3" t="s">
        <v>28</v>
      </c>
      <c r="I174" s="3">
        <v>10</v>
      </c>
      <c r="J174" s="4">
        <v>0</v>
      </c>
      <c r="K174" s="5">
        <f t="shared" si="2"/>
        <v>0</v>
      </c>
      <c r="L174" s="6" t="s">
        <v>29</v>
      </c>
      <c r="M174" s="6" t="s">
        <v>29</v>
      </c>
      <c r="N174" s="6" t="s">
        <v>29</v>
      </c>
      <c r="O174" s="6" t="s">
        <v>29</v>
      </c>
      <c r="P174" s="3" t="s">
        <v>220</v>
      </c>
      <c r="Q174" s="7" t="s">
        <v>29</v>
      </c>
      <c r="R174" s="8" t="s">
        <v>389</v>
      </c>
      <c r="S174" s="8" t="s">
        <v>31</v>
      </c>
      <c r="T174" s="8">
        <v>283</v>
      </c>
      <c r="U174" s="8" t="s">
        <v>32</v>
      </c>
      <c r="V174" s="8" t="s">
        <v>37</v>
      </c>
      <c r="W174" s="8" t="s">
        <v>38</v>
      </c>
      <c r="X174" s="8" t="s">
        <v>29</v>
      </c>
    </row>
    <row r="175" spans="1:24" ht="33" x14ac:dyDescent="0.25">
      <c r="A175" s="3">
        <v>169</v>
      </c>
      <c r="B175" s="3">
        <v>56971597</v>
      </c>
      <c r="C175" s="3" t="s">
        <v>392</v>
      </c>
      <c r="D175" s="3" t="s">
        <v>386</v>
      </c>
      <c r="E175" s="3" t="s">
        <v>61</v>
      </c>
      <c r="F175" s="3" t="s">
        <v>393</v>
      </c>
      <c r="G175" s="3" t="s">
        <v>394</v>
      </c>
      <c r="H175" s="3" t="s">
        <v>28</v>
      </c>
      <c r="I175" s="3">
        <v>10</v>
      </c>
      <c r="J175" s="4">
        <v>0</v>
      </c>
      <c r="K175" s="5">
        <f t="shared" si="2"/>
        <v>0</v>
      </c>
      <c r="L175" s="6" t="s">
        <v>29</v>
      </c>
      <c r="M175" s="6" t="s">
        <v>29</v>
      </c>
      <c r="N175" s="6" t="s">
        <v>29</v>
      </c>
      <c r="O175" s="6" t="s">
        <v>29</v>
      </c>
      <c r="P175" s="3" t="s">
        <v>220</v>
      </c>
      <c r="Q175" s="7" t="s">
        <v>29</v>
      </c>
      <c r="R175" s="8" t="s">
        <v>392</v>
      </c>
      <c r="S175" s="8" t="s">
        <v>31</v>
      </c>
      <c r="T175" s="8">
        <v>284</v>
      </c>
      <c r="U175" s="8" t="s">
        <v>32</v>
      </c>
      <c r="V175" s="8" t="s">
        <v>37</v>
      </c>
      <c r="W175" s="8" t="s">
        <v>38</v>
      </c>
      <c r="X175" s="8" t="s">
        <v>29</v>
      </c>
    </row>
    <row r="176" spans="1:24" ht="33" x14ac:dyDescent="0.25">
      <c r="A176" s="3">
        <v>170</v>
      </c>
      <c r="B176" s="3">
        <v>56971598</v>
      </c>
      <c r="C176" s="3" t="s">
        <v>395</v>
      </c>
      <c r="D176" s="3" t="s">
        <v>386</v>
      </c>
      <c r="E176" s="3" t="s">
        <v>61</v>
      </c>
      <c r="F176" s="3" t="s">
        <v>396</v>
      </c>
      <c r="G176" s="3" t="s">
        <v>397</v>
      </c>
      <c r="H176" s="3" t="s">
        <v>28</v>
      </c>
      <c r="I176" s="3">
        <v>10</v>
      </c>
      <c r="J176" s="4">
        <v>0</v>
      </c>
      <c r="K176" s="5">
        <f t="shared" si="2"/>
        <v>0</v>
      </c>
      <c r="L176" s="6" t="s">
        <v>29</v>
      </c>
      <c r="M176" s="6" t="s">
        <v>29</v>
      </c>
      <c r="N176" s="6" t="s">
        <v>29</v>
      </c>
      <c r="O176" s="6" t="s">
        <v>29</v>
      </c>
      <c r="P176" s="3" t="s">
        <v>220</v>
      </c>
      <c r="Q176" s="7" t="s">
        <v>29</v>
      </c>
      <c r="R176" s="8" t="s">
        <v>395</v>
      </c>
      <c r="S176" s="8" t="s">
        <v>31</v>
      </c>
      <c r="T176" s="8">
        <v>285</v>
      </c>
      <c r="U176" s="8" t="s">
        <v>32</v>
      </c>
      <c r="V176" s="8" t="s">
        <v>398</v>
      </c>
      <c r="W176" s="8" t="s">
        <v>399</v>
      </c>
      <c r="X176" s="8" t="s">
        <v>400</v>
      </c>
    </row>
    <row r="177" spans="1:24" ht="33" x14ac:dyDescent="0.25">
      <c r="A177" s="3">
        <v>171</v>
      </c>
      <c r="B177" s="3">
        <v>56971599</v>
      </c>
      <c r="C177" s="3" t="s">
        <v>401</v>
      </c>
      <c r="D177" s="3" t="s">
        <v>386</v>
      </c>
      <c r="E177" s="3" t="s">
        <v>61</v>
      </c>
      <c r="F177" s="3" t="s">
        <v>402</v>
      </c>
      <c r="G177" s="3" t="s">
        <v>403</v>
      </c>
      <c r="H177" s="3" t="s">
        <v>28</v>
      </c>
      <c r="I177" s="3">
        <v>10</v>
      </c>
      <c r="J177" s="4">
        <v>0</v>
      </c>
      <c r="K177" s="5">
        <f t="shared" si="2"/>
        <v>0</v>
      </c>
      <c r="L177" s="6" t="s">
        <v>29</v>
      </c>
      <c r="M177" s="6" t="s">
        <v>29</v>
      </c>
      <c r="N177" s="6" t="s">
        <v>29</v>
      </c>
      <c r="O177" s="6" t="s">
        <v>29</v>
      </c>
      <c r="P177" s="3" t="s">
        <v>220</v>
      </c>
      <c r="Q177" s="7" t="s">
        <v>29</v>
      </c>
      <c r="R177" s="8" t="s">
        <v>401</v>
      </c>
      <c r="S177" s="8" t="s">
        <v>31</v>
      </c>
      <c r="T177" s="8">
        <v>286</v>
      </c>
      <c r="U177" s="8" t="s">
        <v>32</v>
      </c>
      <c r="V177" s="8" t="s">
        <v>37</v>
      </c>
      <c r="W177" s="8" t="s">
        <v>38</v>
      </c>
      <c r="X177" s="8" t="s">
        <v>29</v>
      </c>
    </row>
    <row r="178" spans="1:24" ht="33" x14ac:dyDescent="0.25">
      <c r="A178" s="3">
        <v>172</v>
      </c>
      <c r="B178" s="3">
        <v>56971615</v>
      </c>
      <c r="C178" s="3" t="s">
        <v>404</v>
      </c>
      <c r="D178" s="3" t="s">
        <v>386</v>
      </c>
      <c r="E178" s="3" t="s">
        <v>61</v>
      </c>
      <c r="F178" s="3" t="s">
        <v>405</v>
      </c>
      <c r="G178" s="3" t="s">
        <v>29</v>
      </c>
      <c r="H178" s="3" t="s">
        <v>28</v>
      </c>
      <c r="I178" s="3">
        <v>1</v>
      </c>
      <c r="J178" s="4">
        <v>0</v>
      </c>
      <c r="K178" s="5">
        <f t="shared" si="2"/>
        <v>0</v>
      </c>
      <c r="L178" s="6" t="s">
        <v>29</v>
      </c>
      <c r="M178" s="6" t="s">
        <v>29</v>
      </c>
      <c r="N178" s="6" t="s">
        <v>29</v>
      </c>
      <c r="O178" s="6" t="s">
        <v>29</v>
      </c>
      <c r="P178" s="3" t="s">
        <v>220</v>
      </c>
      <c r="Q178" s="7" t="s">
        <v>29</v>
      </c>
      <c r="R178" s="8" t="s">
        <v>404</v>
      </c>
      <c r="S178" s="8" t="s">
        <v>31</v>
      </c>
      <c r="T178" s="8">
        <v>287</v>
      </c>
      <c r="U178" s="8" t="s">
        <v>32</v>
      </c>
      <c r="V178" s="8" t="s">
        <v>131</v>
      </c>
      <c r="W178" s="8" t="s">
        <v>132</v>
      </c>
      <c r="X178" s="8" t="s">
        <v>29</v>
      </c>
    </row>
    <row r="179" spans="1:24" ht="33" x14ac:dyDescent="0.25">
      <c r="A179" s="3">
        <v>173</v>
      </c>
      <c r="B179" s="3">
        <v>56971616</v>
      </c>
      <c r="C179" s="3" t="s">
        <v>406</v>
      </c>
      <c r="D179" s="3" t="s">
        <v>386</v>
      </c>
      <c r="E179" s="3" t="s">
        <v>61</v>
      </c>
      <c r="F179" s="3" t="s">
        <v>407</v>
      </c>
      <c r="G179" s="3" t="s">
        <v>29</v>
      </c>
      <c r="H179" s="3" t="s">
        <v>28</v>
      </c>
      <c r="I179" s="3">
        <v>1</v>
      </c>
      <c r="J179" s="4">
        <v>0</v>
      </c>
      <c r="K179" s="5">
        <f t="shared" si="2"/>
        <v>0</v>
      </c>
      <c r="L179" s="6" t="s">
        <v>29</v>
      </c>
      <c r="M179" s="6" t="s">
        <v>29</v>
      </c>
      <c r="N179" s="6" t="s">
        <v>29</v>
      </c>
      <c r="O179" s="6" t="s">
        <v>29</v>
      </c>
      <c r="P179" s="3" t="s">
        <v>220</v>
      </c>
      <c r="Q179" s="7" t="s">
        <v>29</v>
      </c>
      <c r="R179" s="8" t="s">
        <v>406</v>
      </c>
      <c r="S179" s="8" t="s">
        <v>31</v>
      </c>
      <c r="T179" s="8">
        <v>288</v>
      </c>
      <c r="U179" s="8" t="s">
        <v>32</v>
      </c>
      <c r="V179" s="8" t="s">
        <v>37</v>
      </c>
      <c r="W179" s="8" t="s">
        <v>38</v>
      </c>
      <c r="X179" s="8" t="s">
        <v>33</v>
      </c>
    </row>
    <row r="180" spans="1:24" ht="33" x14ac:dyDescent="0.25">
      <c r="A180" s="3">
        <v>174</v>
      </c>
      <c r="B180" s="3">
        <v>56971617</v>
      </c>
      <c r="C180" s="3" t="s">
        <v>408</v>
      </c>
      <c r="D180" s="3" t="s">
        <v>386</v>
      </c>
      <c r="E180" s="3" t="s">
        <v>61</v>
      </c>
      <c r="F180" s="3" t="s">
        <v>409</v>
      </c>
      <c r="G180" s="3" t="s">
        <v>410</v>
      </c>
      <c r="H180" s="3" t="s">
        <v>28</v>
      </c>
      <c r="I180" s="3">
        <v>1</v>
      </c>
      <c r="J180" s="4">
        <v>0</v>
      </c>
      <c r="K180" s="5">
        <f t="shared" si="2"/>
        <v>0</v>
      </c>
      <c r="L180" s="6" t="s">
        <v>29</v>
      </c>
      <c r="M180" s="6" t="s">
        <v>29</v>
      </c>
      <c r="N180" s="6" t="s">
        <v>29</v>
      </c>
      <c r="O180" s="6" t="s">
        <v>29</v>
      </c>
      <c r="P180" s="3" t="s">
        <v>220</v>
      </c>
      <c r="Q180" s="7" t="s">
        <v>29</v>
      </c>
      <c r="R180" s="8" t="s">
        <v>408</v>
      </c>
      <c r="S180" s="8" t="s">
        <v>31</v>
      </c>
      <c r="T180" s="8">
        <v>289</v>
      </c>
      <c r="U180" s="8" t="s">
        <v>32</v>
      </c>
      <c r="V180" s="8" t="s">
        <v>37</v>
      </c>
      <c r="W180" s="8" t="s">
        <v>38</v>
      </c>
      <c r="X180" s="8" t="s">
        <v>411</v>
      </c>
    </row>
    <row r="181" spans="1:24" ht="33" x14ac:dyDescent="0.25">
      <c r="A181" s="3">
        <v>175</v>
      </c>
      <c r="B181" s="3">
        <v>56971620</v>
      </c>
      <c r="C181" s="3" t="s">
        <v>412</v>
      </c>
      <c r="D181" s="3" t="s">
        <v>386</v>
      </c>
      <c r="E181" s="3" t="s">
        <v>61</v>
      </c>
      <c r="F181" s="3" t="s">
        <v>413</v>
      </c>
      <c r="G181" s="3" t="s">
        <v>29</v>
      </c>
      <c r="H181" s="3" t="s">
        <v>28</v>
      </c>
      <c r="I181" s="3">
        <v>1</v>
      </c>
      <c r="J181" s="4">
        <v>0</v>
      </c>
      <c r="K181" s="5">
        <f t="shared" si="2"/>
        <v>0</v>
      </c>
      <c r="L181" s="6" t="s">
        <v>29</v>
      </c>
      <c r="M181" s="6" t="s">
        <v>29</v>
      </c>
      <c r="N181" s="6" t="s">
        <v>29</v>
      </c>
      <c r="O181" s="6" t="s">
        <v>29</v>
      </c>
      <c r="P181" s="3" t="s">
        <v>220</v>
      </c>
      <c r="Q181" s="7" t="s">
        <v>29</v>
      </c>
      <c r="R181" s="8" t="s">
        <v>412</v>
      </c>
      <c r="S181" s="8" t="s">
        <v>31</v>
      </c>
      <c r="T181" s="8">
        <v>290</v>
      </c>
      <c r="U181" s="8" t="s">
        <v>32</v>
      </c>
      <c r="V181" s="8" t="s">
        <v>29</v>
      </c>
      <c r="W181" s="8" t="s">
        <v>29</v>
      </c>
      <c r="X181" s="8" t="s">
        <v>29</v>
      </c>
    </row>
    <row r="182" spans="1:24" ht="33" x14ac:dyDescent="0.25">
      <c r="A182" s="3">
        <v>176</v>
      </c>
      <c r="B182" s="3">
        <v>56979084</v>
      </c>
      <c r="C182" s="3" t="s">
        <v>414</v>
      </c>
      <c r="D182" s="3" t="s">
        <v>415</v>
      </c>
      <c r="E182" s="3" t="s">
        <v>66</v>
      </c>
      <c r="F182" s="3" t="s">
        <v>416</v>
      </c>
      <c r="G182" s="3" t="s">
        <v>29</v>
      </c>
      <c r="H182" s="3" t="s">
        <v>28</v>
      </c>
      <c r="I182" s="3">
        <v>2</v>
      </c>
      <c r="J182" s="4">
        <v>0</v>
      </c>
      <c r="K182" s="5">
        <f t="shared" si="2"/>
        <v>0</v>
      </c>
      <c r="L182" s="6" t="s">
        <v>29</v>
      </c>
      <c r="M182" s="6" t="s">
        <v>29</v>
      </c>
      <c r="N182" s="6" t="s">
        <v>29</v>
      </c>
      <c r="O182" s="6" t="s">
        <v>29</v>
      </c>
      <c r="P182" s="3" t="s">
        <v>87</v>
      </c>
      <c r="Q182" s="7" t="s">
        <v>29</v>
      </c>
      <c r="R182" s="8" t="s">
        <v>414</v>
      </c>
      <c r="S182" s="8" t="s">
        <v>31</v>
      </c>
      <c r="T182" s="8">
        <v>307</v>
      </c>
      <c r="U182" s="8" t="s">
        <v>32</v>
      </c>
      <c r="V182" s="8" t="s">
        <v>417</v>
      </c>
      <c r="W182" s="8" t="s">
        <v>418</v>
      </c>
      <c r="X182" s="8" t="s">
        <v>29</v>
      </c>
    </row>
    <row r="183" spans="1:24" ht="33" x14ac:dyDescent="0.25">
      <c r="A183" s="3">
        <v>177</v>
      </c>
      <c r="B183" s="3">
        <v>56979085</v>
      </c>
      <c r="C183" s="3" t="s">
        <v>419</v>
      </c>
      <c r="D183" s="3" t="s">
        <v>415</v>
      </c>
      <c r="E183" s="3" t="s">
        <v>66</v>
      </c>
      <c r="F183" s="3" t="s">
        <v>420</v>
      </c>
      <c r="G183" s="3" t="s">
        <v>29</v>
      </c>
      <c r="H183" s="3" t="s">
        <v>28</v>
      </c>
      <c r="I183" s="3">
        <v>2</v>
      </c>
      <c r="J183" s="4">
        <v>0</v>
      </c>
      <c r="K183" s="5">
        <f t="shared" si="2"/>
        <v>0</v>
      </c>
      <c r="L183" s="6" t="s">
        <v>29</v>
      </c>
      <c r="M183" s="6" t="s">
        <v>29</v>
      </c>
      <c r="N183" s="6" t="s">
        <v>29</v>
      </c>
      <c r="O183" s="6" t="s">
        <v>29</v>
      </c>
      <c r="P183" s="3" t="s">
        <v>87</v>
      </c>
      <c r="Q183" s="7" t="s">
        <v>29</v>
      </c>
      <c r="R183" s="8" t="s">
        <v>419</v>
      </c>
      <c r="S183" s="8" t="s">
        <v>31</v>
      </c>
      <c r="T183" s="8">
        <v>308</v>
      </c>
      <c r="U183" s="8" t="s">
        <v>32</v>
      </c>
      <c r="V183" s="8" t="s">
        <v>417</v>
      </c>
      <c r="W183" s="8" t="s">
        <v>418</v>
      </c>
      <c r="X183" s="8" t="s">
        <v>29</v>
      </c>
    </row>
    <row r="184" spans="1:24" ht="33" x14ac:dyDescent="0.25">
      <c r="A184" s="3">
        <v>178</v>
      </c>
      <c r="B184" s="3">
        <v>56979086</v>
      </c>
      <c r="C184" s="3" t="s">
        <v>421</v>
      </c>
      <c r="D184" s="3" t="s">
        <v>415</v>
      </c>
      <c r="E184" s="3" t="s">
        <v>66</v>
      </c>
      <c r="F184" s="3" t="s">
        <v>422</v>
      </c>
      <c r="G184" s="3" t="s">
        <v>423</v>
      </c>
      <c r="H184" s="3" t="s">
        <v>28</v>
      </c>
      <c r="I184" s="3">
        <v>10</v>
      </c>
      <c r="J184" s="4">
        <v>0</v>
      </c>
      <c r="K184" s="5">
        <f t="shared" si="2"/>
        <v>0</v>
      </c>
      <c r="L184" s="6" t="s">
        <v>29</v>
      </c>
      <c r="M184" s="6" t="s">
        <v>29</v>
      </c>
      <c r="N184" s="6" t="s">
        <v>29</v>
      </c>
      <c r="O184" s="6" t="s">
        <v>29</v>
      </c>
      <c r="P184" s="3" t="s">
        <v>87</v>
      </c>
      <c r="Q184" s="7" t="s">
        <v>29</v>
      </c>
      <c r="R184" s="8" t="s">
        <v>421</v>
      </c>
      <c r="S184" s="8" t="s">
        <v>31</v>
      </c>
      <c r="T184" s="8">
        <v>309</v>
      </c>
      <c r="U184" s="8" t="s">
        <v>32</v>
      </c>
      <c r="V184" s="8" t="s">
        <v>424</v>
      </c>
      <c r="W184" s="8" t="s">
        <v>425</v>
      </c>
      <c r="X184" s="8" t="s">
        <v>29</v>
      </c>
    </row>
    <row r="185" spans="1:24" ht="33" x14ac:dyDescent="0.25">
      <c r="A185" s="3">
        <v>179</v>
      </c>
      <c r="B185" s="3">
        <v>56979087</v>
      </c>
      <c r="C185" s="3" t="s">
        <v>426</v>
      </c>
      <c r="D185" s="3" t="s">
        <v>415</v>
      </c>
      <c r="E185" s="3" t="s">
        <v>66</v>
      </c>
      <c r="F185" s="3" t="s">
        <v>427</v>
      </c>
      <c r="G185" s="3" t="s">
        <v>29</v>
      </c>
      <c r="H185" s="3" t="s">
        <v>28</v>
      </c>
      <c r="I185" s="3">
        <v>2</v>
      </c>
      <c r="J185" s="4">
        <v>0</v>
      </c>
      <c r="K185" s="5">
        <f t="shared" si="2"/>
        <v>0</v>
      </c>
      <c r="L185" s="6" t="s">
        <v>29</v>
      </c>
      <c r="M185" s="6" t="s">
        <v>29</v>
      </c>
      <c r="N185" s="6" t="s">
        <v>29</v>
      </c>
      <c r="O185" s="6" t="s">
        <v>29</v>
      </c>
      <c r="P185" s="3" t="s">
        <v>87</v>
      </c>
      <c r="Q185" s="7" t="s">
        <v>29</v>
      </c>
      <c r="R185" s="8" t="s">
        <v>426</v>
      </c>
      <c r="S185" s="8" t="s">
        <v>31</v>
      </c>
      <c r="T185" s="8">
        <v>310</v>
      </c>
      <c r="U185" s="8" t="s">
        <v>32</v>
      </c>
      <c r="V185" s="8" t="s">
        <v>417</v>
      </c>
      <c r="W185" s="8" t="s">
        <v>418</v>
      </c>
      <c r="X185" s="8" t="s">
        <v>29</v>
      </c>
    </row>
    <row r="186" spans="1:24" ht="33" x14ac:dyDescent="0.25">
      <c r="A186" s="3">
        <v>180</v>
      </c>
      <c r="B186" s="3">
        <v>56979088</v>
      </c>
      <c r="C186" s="3" t="s">
        <v>428</v>
      </c>
      <c r="D186" s="3" t="s">
        <v>415</v>
      </c>
      <c r="E186" s="3" t="s">
        <v>66</v>
      </c>
      <c r="F186" s="3" t="s">
        <v>429</v>
      </c>
      <c r="G186" s="3" t="s">
        <v>29</v>
      </c>
      <c r="H186" s="3" t="s">
        <v>28</v>
      </c>
      <c r="I186" s="3">
        <v>2</v>
      </c>
      <c r="J186" s="4">
        <v>0</v>
      </c>
      <c r="K186" s="5">
        <f t="shared" si="2"/>
        <v>0</v>
      </c>
      <c r="L186" s="6" t="s">
        <v>29</v>
      </c>
      <c r="M186" s="6" t="s">
        <v>29</v>
      </c>
      <c r="N186" s="6" t="s">
        <v>29</v>
      </c>
      <c r="O186" s="6" t="s">
        <v>29</v>
      </c>
      <c r="P186" s="3" t="s">
        <v>87</v>
      </c>
      <c r="Q186" s="7" t="s">
        <v>29</v>
      </c>
      <c r="R186" s="8" t="s">
        <v>428</v>
      </c>
      <c r="S186" s="8" t="s">
        <v>31</v>
      </c>
      <c r="T186" s="8">
        <v>311</v>
      </c>
      <c r="U186" s="8" t="s">
        <v>32</v>
      </c>
      <c r="V186" s="8" t="s">
        <v>417</v>
      </c>
      <c r="W186" s="8" t="s">
        <v>418</v>
      </c>
      <c r="X186" s="8" t="s">
        <v>29</v>
      </c>
    </row>
    <row r="187" spans="1:24" ht="33" x14ac:dyDescent="0.25">
      <c r="A187" s="3">
        <v>181</v>
      </c>
      <c r="B187" s="3">
        <v>56979089</v>
      </c>
      <c r="C187" s="3" t="s">
        <v>430</v>
      </c>
      <c r="D187" s="3" t="s">
        <v>415</v>
      </c>
      <c r="E187" s="3" t="s">
        <v>66</v>
      </c>
      <c r="F187" s="3" t="s">
        <v>431</v>
      </c>
      <c r="G187" s="3" t="s">
        <v>29</v>
      </c>
      <c r="H187" s="3" t="s">
        <v>28</v>
      </c>
      <c r="I187" s="3">
        <v>2</v>
      </c>
      <c r="J187" s="4">
        <v>0</v>
      </c>
      <c r="K187" s="5">
        <f t="shared" si="2"/>
        <v>0</v>
      </c>
      <c r="L187" s="6" t="s">
        <v>29</v>
      </c>
      <c r="M187" s="6" t="s">
        <v>29</v>
      </c>
      <c r="N187" s="6" t="s">
        <v>29</v>
      </c>
      <c r="O187" s="6" t="s">
        <v>29</v>
      </c>
      <c r="P187" s="3" t="s">
        <v>87</v>
      </c>
      <c r="Q187" s="7" t="s">
        <v>29</v>
      </c>
      <c r="R187" s="8" t="s">
        <v>430</v>
      </c>
      <c r="S187" s="8" t="s">
        <v>31</v>
      </c>
      <c r="T187" s="8">
        <v>312</v>
      </c>
      <c r="U187" s="8" t="s">
        <v>32</v>
      </c>
      <c r="V187" s="8" t="s">
        <v>417</v>
      </c>
      <c r="W187" s="8" t="s">
        <v>418</v>
      </c>
      <c r="X187" s="8" t="s">
        <v>29</v>
      </c>
    </row>
    <row r="188" spans="1:24" ht="33" x14ac:dyDescent="0.25">
      <c r="A188" s="3">
        <v>182</v>
      </c>
      <c r="B188" s="3">
        <v>56979090</v>
      </c>
      <c r="C188" s="3" t="s">
        <v>432</v>
      </c>
      <c r="D188" s="3" t="s">
        <v>415</v>
      </c>
      <c r="E188" s="3" t="s">
        <v>66</v>
      </c>
      <c r="F188" s="3" t="s">
        <v>433</v>
      </c>
      <c r="G188" s="3" t="s">
        <v>29</v>
      </c>
      <c r="H188" s="3" t="s">
        <v>28</v>
      </c>
      <c r="I188" s="3">
        <v>2</v>
      </c>
      <c r="J188" s="4">
        <v>0</v>
      </c>
      <c r="K188" s="5">
        <f t="shared" si="2"/>
        <v>0</v>
      </c>
      <c r="L188" s="6" t="s">
        <v>29</v>
      </c>
      <c r="M188" s="6" t="s">
        <v>29</v>
      </c>
      <c r="N188" s="6" t="s">
        <v>29</v>
      </c>
      <c r="O188" s="6" t="s">
        <v>29</v>
      </c>
      <c r="P188" s="3" t="s">
        <v>87</v>
      </c>
      <c r="Q188" s="7" t="s">
        <v>29</v>
      </c>
      <c r="R188" s="8" t="s">
        <v>432</v>
      </c>
      <c r="S188" s="8" t="s">
        <v>31</v>
      </c>
      <c r="T188" s="8">
        <v>313</v>
      </c>
      <c r="U188" s="8" t="s">
        <v>32</v>
      </c>
      <c r="V188" s="8" t="s">
        <v>417</v>
      </c>
      <c r="W188" s="8" t="s">
        <v>418</v>
      </c>
      <c r="X188" s="8" t="s">
        <v>29</v>
      </c>
    </row>
    <row r="189" spans="1:24" ht="33" x14ac:dyDescent="0.25">
      <c r="A189" s="3">
        <v>183</v>
      </c>
      <c r="B189" s="3">
        <v>56979091</v>
      </c>
      <c r="C189" s="3" t="s">
        <v>434</v>
      </c>
      <c r="D189" s="3" t="s">
        <v>415</v>
      </c>
      <c r="E189" s="3" t="s">
        <v>66</v>
      </c>
      <c r="F189" s="3" t="s">
        <v>435</v>
      </c>
      <c r="G189" s="3" t="s">
        <v>29</v>
      </c>
      <c r="H189" s="3" t="s">
        <v>28</v>
      </c>
      <c r="I189" s="3">
        <v>2</v>
      </c>
      <c r="J189" s="4">
        <v>0</v>
      </c>
      <c r="K189" s="5">
        <f t="shared" si="2"/>
        <v>0</v>
      </c>
      <c r="L189" s="6" t="s">
        <v>29</v>
      </c>
      <c r="M189" s="6" t="s">
        <v>29</v>
      </c>
      <c r="N189" s="6" t="s">
        <v>29</v>
      </c>
      <c r="O189" s="6" t="s">
        <v>29</v>
      </c>
      <c r="P189" s="3" t="s">
        <v>87</v>
      </c>
      <c r="Q189" s="7" t="s">
        <v>29</v>
      </c>
      <c r="R189" s="8" t="s">
        <v>434</v>
      </c>
      <c r="S189" s="8" t="s">
        <v>31</v>
      </c>
      <c r="T189" s="8">
        <v>314</v>
      </c>
      <c r="U189" s="8" t="s">
        <v>32</v>
      </c>
      <c r="V189" s="8" t="s">
        <v>417</v>
      </c>
      <c r="W189" s="8" t="s">
        <v>418</v>
      </c>
      <c r="X189" s="8" t="s">
        <v>29</v>
      </c>
    </row>
    <row r="190" spans="1:24" ht="33" x14ac:dyDescent="0.25">
      <c r="A190" s="3">
        <v>184</v>
      </c>
      <c r="B190" s="3">
        <v>56988416</v>
      </c>
      <c r="C190" s="3" t="s">
        <v>389</v>
      </c>
      <c r="D190" s="3" t="s">
        <v>436</v>
      </c>
      <c r="E190" s="3" t="s">
        <v>61</v>
      </c>
      <c r="F190" s="3" t="s">
        <v>390</v>
      </c>
      <c r="G190" s="3" t="s">
        <v>391</v>
      </c>
      <c r="H190" s="3" t="s">
        <v>28</v>
      </c>
      <c r="I190" s="3">
        <v>10</v>
      </c>
      <c r="J190" s="4">
        <v>0</v>
      </c>
      <c r="K190" s="5">
        <f t="shared" si="2"/>
        <v>0</v>
      </c>
      <c r="L190" s="6" t="s">
        <v>29</v>
      </c>
      <c r="M190" s="6" t="s">
        <v>29</v>
      </c>
      <c r="N190" s="6" t="s">
        <v>29</v>
      </c>
      <c r="O190" s="6" t="s">
        <v>29</v>
      </c>
      <c r="P190" s="3" t="s">
        <v>278</v>
      </c>
      <c r="Q190" s="7" t="s">
        <v>29</v>
      </c>
      <c r="R190" s="8" t="s">
        <v>389</v>
      </c>
      <c r="S190" s="8" t="s">
        <v>31</v>
      </c>
      <c r="T190" s="8">
        <v>315</v>
      </c>
      <c r="U190" s="8" t="s">
        <v>32</v>
      </c>
      <c r="V190" s="8" t="s">
        <v>37</v>
      </c>
      <c r="W190" s="8" t="s">
        <v>38</v>
      </c>
      <c r="X190" s="8" t="s">
        <v>29</v>
      </c>
    </row>
    <row r="191" spans="1:24" ht="33" x14ac:dyDescent="0.25">
      <c r="A191" s="3">
        <v>185</v>
      </c>
      <c r="B191" s="3">
        <v>56988417</v>
      </c>
      <c r="C191" s="3" t="s">
        <v>392</v>
      </c>
      <c r="D191" s="3" t="s">
        <v>436</v>
      </c>
      <c r="E191" s="3" t="s">
        <v>61</v>
      </c>
      <c r="F191" s="3" t="s">
        <v>393</v>
      </c>
      <c r="G191" s="3" t="s">
        <v>394</v>
      </c>
      <c r="H191" s="3" t="s">
        <v>28</v>
      </c>
      <c r="I191" s="3">
        <v>20</v>
      </c>
      <c r="J191" s="4">
        <v>0</v>
      </c>
      <c r="K191" s="5">
        <f t="shared" si="2"/>
        <v>0</v>
      </c>
      <c r="L191" s="6" t="s">
        <v>29</v>
      </c>
      <c r="M191" s="6" t="s">
        <v>29</v>
      </c>
      <c r="N191" s="6" t="s">
        <v>29</v>
      </c>
      <c r="O191" s="6" t="s">
        <v>29</v>
      </c>
      <c r="P191" s="3" t="s">
        <v>278</v>
      </c>
      <c r="Q191" s="7" t="s">
        <v>29</v>
      </c>
      <c r="R191" s="8" t="s">
        <v>392</v>
      </c>
      <c r="S191" s="8" t="s">
        <v>31</v>
      </c>
      <c r="T191" s="8">
        <v>316</v>
      </c>
      <c r="U191" s="8" t="s">
        <v>32</v>
      </c>
      <c r="V191" s="8" t="s">
        <v>37</v>
      </c>
      <c r="W191" s="8" t="s">
        <v>38</v>
      </c>
      <c r="X191" s="8" t="s">
        <v>29</v>
      </c>
    </row>
    <row r="192" spans="1:24" ht="33" x14ac:dyDescent="0.25">
      <c r="A192" s="3">
        <v>186</v>
      </c>
      <c r="B192" s="3">
        <v>56988418</v>
      </c>
      <c r="C192" s="3" t="s">
        <v>395</v>
      </c>
      <c r="D192" s="3" t="s">
        <v>436</v>
      </c>
      <c r="E192" s="3" t="s">
        <v>61</v>
      </c>
      <c r="F192" s="3" t="s">
        <v>396</v>
      </c>
      <c r="G192" s="3" t="s">
        <v>397</v>
      </c>
      <c r="H192" s="3" t="s">
        <v>28</v>
      </c>
      <c r="I192" s="3">
        <v>20</v>
      </c>
      <c r="J192" s="4">
        <v>0</v>
      </c>
      <c r="K192" s="5">
        <f t="shared" si="2"/>
        <v>0</v>
      </c>
      <c r="L192" s="6" t="s">
        <v>29</v>
      </c>
      <c r="M192" s="6" t="s">
        <v>29</v>
      </c>
      <c r="N192" s="6" t="s">
        <v>29</v>
      </c>
      <c r="O192" s="6" t="s">
        <v>29</v>
      </c>
      <c r="P192" s="3" t="s">
        <v>278</v>
      </c>
      <c r="Q192" s="7" t="s">
        <v>29</v>
      </c>
      <c r="R192" s="8" t="s">
        <v>395</v>
      </c>
      <c r="S192" s="8" t="s">
        <v>31</v>
      </c>
      <c r="T192" s="8">
        <v>317</v>
      </c>
      <c r="U192" s="8" t="s">
        <v>32</v>
      </c>
      <c r="V192" s="8" t="s">
        <v>398</v>
      </c>
      <c r="W192" s="8" t="s">
        <v>399</v>
      </c>
      <c r="X192" s="8" t="s">
        <v>400</v>
      </c>
    </row>
    <row r="193" spans="1:24" ht="33" x14ac:dyDescent="0.25">
      <c r="A193" s="3">
        <v>187</v>
      </c>
      <c r="B193" s="3">
        <v>56988419</v>
      </c>
      <c r="C193" s="3" t="s">
        <v>401</v>
      </c>
      <c r="D193" s="3" t="s">
        <v>436</v>
      </c>
      <c r="E193" s="3" t="s">
        <v>61</v>
      </c>
      <c r="F193" s="3" t="s">
        <v>402</v>
      </c>
      <c r="G193" s="3" t="s">
        <v>403</v>
      </c>
      <c r="H193" s="3" t="s">
        <v>28</v>
      </c>
      <c r="I193" s="3">
        <v>20</v>
      </c>
      <c r="J193" s="4">
        <v>0</v>
      </c>
      <c r="K193" s="5">
        <f t="shared" si="2"/>
        <v>0</v>
      </c>
      <c r="L193" s="6" t="s">
        <v>29</v>
      </c>
      <c r="M193" s="6" t="s">
        <v>29</v>
      </c>
      <c r="N193" s="6" t="s">
        <v>29</v>
      </c>
      <c r="O193" s="6" t="s">
        <v>29</v>
      </c>
      <c r="P193" s="3" t="s">
        <v>278</v>
      </c>
      <c r="Q193" s="7" t="s">
        <v>29</v>
      </c>
      <c r="R193" s="8" t="s">
        <v>401</v>
      </c>
      <c r="S193" s="8" t="s">
        <v>31</v>
      </c>
      <c r="T193" s="8">
        <v>318</v>
      </c>
      <c r="U193" s="8" t="s">
        <v>32</v>
      </c>
      <c r="V193" s="8" t="s">
        <v>37</v>
      </c>
      <c r="W193" s="8" t="s">
        <v>38</v>
      </c>
      <c r="X193" s="8" t="s">
        <v>29</v>
      </c>
    </row>
    <row r="194" spans="1:24" ht="33" x14ac:dyDescent="0.25">
      <c r="A194" s="3">
        <v>188</v>
      </c>
      <c r="B194" s="3">
        <v>56988424</v>
      </c>
      <c r="C194" s="3" t="s">
        <v>437</v>
      </c>
      <c r="D194" s="3" t="s">
        <v>436</v>
      </c>
      <c r="E194" s="3" t="s">
        <v>61</v>
      </c>
      <c r="F194" s="3" t="s">
        <v>438</v>
      </c>
      <c r="G194" s="3" t="s">
        <v>29</v>
      </c>
      <c r="H194" s="3" t="s">
        <v>28</v>
      </c>
      <c r="I194" s="3">
        <v>1</v>
      </c>
      <c r="J194" s="4">
        <v>0</v>
      </c>
      <c r="K194" s="5">
        <f t="shared" si="2"/>
        <v>0</v>
      </c>
      <c r="L194" s="6" t="s">
        <v>29</v>
      </c>
      <c r="M194" s="6" t="s">
        <v>29</v>
      </c>
      <c r="N194" s="6" t="s">
        <v>29</v>
      </c>
      <c r="O194" s="6" t="s">
        <v>29</v>
      </c>
      <c r="P194" s="3" t="s">
        <v>278</v>
      </c>
      <c r="Q194" s="7" t="s">
        <v>29</v>
      </c>
      <c r="R194" s="8" t="s">
        <v>437</v>
      </c>
      <c r="S194" s="8" t="s">
        <v>31</v>
      </c>
      <c r="T194" s="8">
        <v>319</v>
      </c>
      <c r="U194" s="8" t="s">
        <v>32</v>
      </c>
      <c r="V194" s="8" t="s">
        <v>131</v>
      </c>
      <c r="W194" s="8" t="s">
        <v>132</v>
      </c>
      <c r="X194" s="8" t="s">
        <v>29</v>
      </c>
    </row>
    <row r="195" spans="1:24" ht="33" x14ac:dyDescent="0.25">
      <c r="A195" s="3">
        <v>189</v>
      </c>
      <c r="B195" s="3">
        <v>56988427</v>
      </c>
      <c r="C195" s="3" t="s">
        <v>408</v>
      </c>
      <c r="D195" s="3" t="s">
        <v>436</v>
      </c>
      <c r="E195" s="3" t="s">
        <v>61</v>
      </c>
      <c r="F195" s="3" t="s">
        <v>409</v>
      </c>
      <c r="G195" s="3" t="s">
        <v>410</v>
      </c>
      <c r="H195" s="3" t="s">
        <v>28</v>
      </c>
      <c r="I195" s="3">
        <v>1</v>
      </c>
      <c r="J195" s="4">
        <v>0</v>
      </c>
      <c r="K195" s="5">
        <f t="shared" si="2"/>
        <v>0</v>
      </c>
      <c r="L195" s="6" t="s">
        <v>29</v>
      </c>
      <c r="M195" s="6" t="s">
        <v>29</v>
      </c>
      <c r="N195" s="6" t="s">
        <v>29</v>
      </c>
      <c r="O195" s="6" t="s">
        <v>29</v>
      </c>
      <c r="P195" s="3" t="s">
        <v>278</v>
      </c>
      <c r="Q195" s="7" t="s">
        <v>29</v>
      </c>
      <c r="R195" s="8" t="s">
        <v>408</v>
      </c>
      <c r="S195" s="8" t="s">
        <v>31</v>
      </c>
      <c r="T195" s="8">
        <v>320</v>
      </c>
      <c r="U195" s="8" t="s">
        <v>32</v>
      </c>
      <c r="V195" s="8" t="s">
        <v>37</v>
      </c>
      <c r="W195" s="8" t="s">
        <v>38</v>
      </c>
      <c r="X195" s="8" t="s">
        <v>411</v>
      </c>
    </row>
    <row r="196" spans="1:24" ht="49.5" x14ac:dyDescent="0.25">
      <c r="A196" s="3">
        <v>190</v>
      </c>
      <c r="B196" s="3">
        <v>57025511</v>
      </c>
      <c r="C196" s="3" t="s">
        <v>439</v>
      </c>
      <c r="D196" s="3" t="s">
        <v>440</v>
      </c>
      <c r="E196" s="3" t="s">
        <v>61</v>
      </c>
      <c r="F196" s="3" t="s">
        <v>441</v>
      </c>
      <c r="G196" s="3" t="s">
        <v>29</v>
      </c>
      <c r="H196" s="3" t="s">
        <v>28</v>
      </c>
      <c r="I196" s="3">
        <v>30</v>
      </c>
      <c r="J196" s="4">
        <v>0</v>
      </c>
      <c r="K196" s="5">
        <f t="shared" si="2"/>
        <v>0</v>
      </c>
      <c r="L196" s="6" t="s">
        <v>29</v>
      </c>
      <c r="M196" s="6" t="s">
        <v>29</v>
      </c>
      <c r="N196" s="6" t="s">
        <v>29</v>
      </c>
      <c r="O196" s="6" t="s">
        <v>29</v>
      </c>
      <c r="P196" s="3" t="s">
        <v>279</v>
      </c>
      <c r="Q196" s="7" t="s">
        <v>29</v>
      </c>
      <c r="R196" s="8" t="s">
        <v>439</v>
      </c>
      <c r="S196" s="8" t="s">
        <v>31</v>
      </c>
      <c r="T196" s="8">
        <v>322</v>
      </c>
      <c r="U196" s="8" t="s">
        <v>32</v>
      </c>
      <c r="V196" s="8" t="s">
        <v>126</v>
      </c>
      <c r="W196" s="8" t="s">
        <v>127</v>
      </c>
      <c r="X196" s="8" t="s">
        <v>29</v>
      </c>
    </row>
    <row r="197" spans="1:24" ht="33" x14ac:dyDescent="0.25">
      <c r="A197" s="3">
        <v>191</v>
      </c>
      <c r="B197" s="3">
        <v>57025512</v>
      </c>
      <c r="C197" s="3" t="s">
        <v>442</v>
      </c>
      <c r="D197" s="3" t="s">
        <v>440</v>
      </c>
      <c r="E197" s="3" t="s">
        <v>61</v>
      </c>
      <c r="F197" s="3" t="s">
        <v>443</v>
      </c>
      <c r="G197" s="3" t="s">
        <v>29</v>
      </c>
      <c r="H197" s="3" t="s">
        <v>28</v>
      </c>
      <c r="I197" s="3">
        <v>60</v>
      </c>
      <c r="J197" s="4">
        <v>0</v>
      </c>
      <c r="K197" s="5">
        <f t="shared" si="2"/>
        <v>0</v>
      </c>
      <c r="L197" s="6" t="s">
        <v>29</v>
      </c>
      <c r="M197" s="6" t="s">
        <v>29</v>
      </c>
      <c r="N197" s="6" t="s">
        <v>29</v>
      </c>
      <c r="O197" s="6" t="s">
        <v>29</v>
      </c>
      <c r="P197" s="3" t="s">
        <v>279</v>
      </c>
      <c r="Q197" s="7" t="s">
        <v>29</v>
      </c>
      <c r="R197" s="8" t="s">
        <v>442</v>
      </c>
      <c r="S197" s="8" t="s">
        <v>31</v>
      </c>
      <c r="T197" s="8">
        <v>323</v>
      </c>
      <c r="U197" s="8" t="s">
        <v>32</v>
      </c>
      <c r="V197" s="8" t="s">
        <v>444</v>
      </c>
      <c r="W197" s="8" t="s">
        <v>445</v>
      </c>
      <c r="X197" s="8" t="s">
        <v>29</v>
      </c>
    </row>
    <row r="198" spans="1:24" ht="33" x14ac:dyDescent="0.25">
      <c r="A198" s="3">
        <v>192</v>
      </c>
      <c r="B198" s="3">
        <v>57025517</v>
      </c>
      <c r="C198" s="3" t="s">
        <v>446</v>
      </c>
      <c r="D198" s="3" t="s">
        <v>440</v>
      </c>
      <c r="E198" s="3" t="s">
        <v>61</v>
      </c>
      <c r="F198" s="3" t="s">
        <v>447</v>
      </c>
      <c r="G198" s="3" t="s">
        <v>29</v>
      </c>
      <c r="H198" s="3" t="s">
        <v>28</v>
      </c>
      <c r="I198" s="3">
        <v>10</v>
      </c>
      <c r="J198" s="4">
        <v>0</v>
      </c>
      <c r="K198" s="5">
        <f t="shared" si="2"/>
        <v>0</v>
      </c>
      <c r="L198" s="6" t="s">
        <v>29</v>
      </c>
      <c r="M198" s="6" t="s">
        <v>29</v>
      </c>
      <c r="N198" s="6" t="s">
        <v>29</v>
      </c>
      <c r="O198" s="6" t="s">
        <v>29</v>
      </c>
      <c r="P198" s="3" t="s">
        <v>279</v>
      </c>
      <c r="Q198" s="7" t="s">
        <v>29</v>
      </c>
      <c r="R198" s="8" t="s">
        <v>446</v>
      </c>
      <c r="S198" s="8" t="s">
        <v>31</v>
      </c>
      <c r="T198" s="8">
        <v>324</v>
      </c>
      <c r="U198" s="8" t="s">
        <v>32</v>
      </c>
      <c r="V198" s="8" t="s">
        <v>126</v>
      </c>
      <c r="W198" s="8" t="s">
        <v>127</v>
      </c>
      <c r="X198" s="8" t="s">
        <v>33</v>
      </c>
    </row>
    <row r="199" spans="1:24" ht="33" x14ac:dyDescent="0.25">
      <c r="A199" s="3">
        <v>193</v>
      </c>
      <c r="B199" s="3">
        <v>57025518</v>
      </c>
      <c r="C199" s="3" t="s">
        <v>448</v>
      </c>
      <c r="D199" s="3" t="s">
        <v>440</v>
      </c>
      <c r="E199" s="3" t="s">
        <v>61</v>
      </c>
      <c r="F199" s="3" t="s">
        <v>449</v>
      </c>
      <c r="G199" s="3" t="s">
        <v>450</v>
      </c>
      <c r="H199" s="3" t="s">
        <v>109</v>
      </c>
      <c r="I199" s="3">
        <v>6</v>
      </c>
      <c r="J199" s="4">
        <v>0</v>
      </c>
      <c r="K199" s="5">
        <f t="shared" ref="K199:K219" si="3">I199*ROUND(J199,2)</f>
        <v>0</v>
      </c>
      <c r="L199" s="6" t="s">
        <v>29</v>
      </c>
      <c r="M199" s="6" t="s">
        <v>29</v>
      </c>
      <c r="N199" s="6" t="s">
        <v>29</v>
      </c>
      <c r="O199" s="6" t="s">
        <v>29</v>
      </c>
      <c r="P199" s="3" t="s">
        <v>279</v>
      </c>
      <c r="Q199" s="7" t="s">
        <v>29</v>
      </c>
      <c r="R199" s="8" t="s">
        <v>448</v>
      </c>
      <c r="S199" s="8" t="s">
        <v>31</v>
      </c>
      <c r="T199" s="8">
        <v>325</v>
      </c>
      <c r="U199" s="8" t="s">
        <v>110</v>
      </c>
      <c r="V199" s="8" t="s">
        <v>131</v>
      </c>
      <c r="W199" s="8" t="s">
        <v>132</v>
      </c>
      <c r="X199" s="8" t="s">
        <v>29</v>
      </c>
    </row>
    <row r="200" spans="1:24" ht="33" x14ac:dyDescent="0.25">
      <c r="A200" s="3">
        <v>194</v>
      </c>
      <c r="B200" s="3">
        <v>57025525</v>
      </c>
      <c r="C200" s="3" t="s">
        <v>194</v>
      </c>
      <c r="D200" s="3" t="s">
        <v>440</v>
      </c>
      <c r="E200" s="3" t="s">
        <v>61</v>
      </c>
      <c r="F200" s="3" t="s">
        <v>195</v>
      </c>
      <c r="G200" s="3" t="s">
        <v>29</v>
      </c>
      <c r="H200" s="3" t="s">
        <v>28</v>
      </c>
      <c r="I200" s="3">
        <v>3</v>
      </c>
      <c r="J200" s="4">
        <v>0</v>
      </c>
      <c r="K200" s="5">
        <f t="shared" si="3"/>
        <v>0</v>
      </c>
      <c r="L200" s="6" t="s">
        <v>29</v>
      </c>
      <c r="M200" s="6" t="s">
        <v>29</v>
      </c>
      <c r="N200" s="6" t="s">
        <v>29</v>
      </c>
      <c r="O200" s="6" t="s">
        <v>29</v>
      </c>
      <c r="P200" s="3" t="s">
        <v>279</v>
      </c>
      <c r="Q200" s="7" t="s">
        <v>29</v>
      </c>
      <c r="R200" s="8" t="s">
        <v>194</v>
      </c>
      <c r="S200" s="8" t="s">
        <v>31</v>
      </c>
      <c r="T200" s="8">
        <v>326</v>
      </c>
      <c r="U200" s="8" t="s">
        <v>32</v>
      </c>
      <c r="V200" s="8" t="s">
        <v>37</v>
      </c>
      <c r="W200" s="8" t="s">
        <v>38</v>
      </c>
      <c r="X200" s="8" t="s">
        <v>196</v>
      </c>
    </row>
    <row r="201" spans="1:24" ht="33" x14ac:dyDescent="0.25">
      <c r="A201" s="3">
        <v>195</v>
      </c>
      <c r="B201" s="3">
        <v>57025526</v>
      </c>
      <c r="C201" s="3" t="s">
        <v>451</v>
      </c>
      <c r="D201" s="3" t="s">
        <v>440</v>
      </c>
      <c r="E201" s="3" t="s">
        <v>61</v>
      </c>
      <c r="F201" s="3" t="s">
        <v>452</v>
      </c>
      <c r="G201" s="3" t="s">
        <v>29</v>
      </c>
      <c r="H201" s="3" t="s">
        <v>28</v>
      </c>
      <c r="I201" s="3">
        <v>4</v>
      </c>
      <c r="J201" s="4">
        <v>0</v>
      </c>
      <c r="K201" s="5">
        <f t="shared" si="3"/>
        <v>0</v>
      </c>
      <c r="L201" s="6" t="s">
        <v>29</v>
      </c>
      <c r="M201" s="6" t="s">
        <v>29</v>
      </c>
      <c r="N201" s="6" t="s">
        <v>29</v>
      </c>
      <c r="O201" s="6" t="s">
        <v>29</v>
      </c>
      <c r="P201" s="3" t="s">
        <v>279</v>
      </c>
      <c r="Q201" s="7" t="s">
        <v>29</v>
      </c>
      <c r="R201" s="8" t="s">
        <v>451</v>
      </c>
      <c r="S201" s="8" t="s">
        <v>31</v>
      </c>
      <c r="T201" s="8">
        <v>327</v>
      </c>
      <c r="U201" s="8" t="s">
        <v>32</v>
      </c>
      <c r="V201" s="8" t="s">
        <v>70</v>
      </c>
      <c r="W201" s="8" t="s">
        <v>71</v>
      </c>
      <c r="X201" s="8" t="s">
        <v>33</v>
      </c>
    </row>
    <row r="202" spans="1:24" ht="33" x14ac:dyDescent="0.25">
      <c r="A202" s="3">
        <v>196</v>
      </c>
      <c r="B202" s="3">
        <v>57025527</v>
      </c>
      <c r="C202" s="3" t="s">
        <v>453</v>
      </c>
      <c r="D202" s="3" t="s">
        <v>440</v>
      </c>
      <c r="E202" s="3" t="s">
        <v>61</v>
      </c>
      <c r="F202" s="3" t="s">
        <v>454</v>
      </c>
      <c r="G202" s="3" t="s">
        <v>29</v>
      </c>
      <c r="H202" s="3" t="s">
        <v>28</v>
      </c>
      <c r="I202" s="3">
        <v>5</v>
      </c>
      <c r="J202" s="4">
        <v>0</v>
      </c>
      <c r="K202" s="5">
        <f t="shared" si="3"/>
        <v>0</v>
      </c>
      <c r="L202" s="6" t="s">
        <v>29</v>
      </c>
      <c r="M202" s="6" t="s">
        <v>29</v>
      </c>
      <c r="N202" s="6" t="s">
        <v>29</v>
      </c>
      <c r="O202" s="6" t="s">
        <v>29</v>
      </c>
      <c r="P202" s="3" t="s">
        <v>279</v>
      </c>
      <c r="Q202" s="7" t="s">
        <v>29</v>
      </c>
      <c r="R202" s="8" t="s">
        <v>453</v>
      </c>
      <c r="S202" s="8" t="s">
        <v>31</v>
      </c>
      <c r="T202" s="8">
        <v>328</v>
      </c>
      <c r="U202" s="8" t="s">
        <v>32</v>
      </c>
      <c r="V202" s="8" t="s">
        <v>131</v>
      </c>
      <c r="W202" s="8" t="s">
        <v>132</v>
      </c>
      <c r="X202" s="8" t="s">
        <v>29</v>
      </c>
    </row>
    <row r="203" spans="1:24" ht="33" x14ac:dyDescent="0.25">
      <c r="A203" s="3">
        <v>197</v>
      </c>
      <c r="B203" s="3">
        <v>57025528</v>
      </c>
      <c r="C203" s="3" t="s">
        <v>455</v>
      </c>
      <c r="D203" s="3" t="s">
        <v>440</v>
      </c>
      <c r="E203" s="3" t="s">
        <v>61</v>
      </c>
      <c r="F203" s="3" t="s">
        <v>456</v>
      </c>
      <c r="G203" s="3" t="s">
        <v>457</v>
      </c>
      <c r="H203" s="3" t="s">
        <v>28</v>
      </c>
      <c r="I203" s="3">
        <v>7</v>
      </c>
      <c r="J203" s="4">
        <v>0</v>
      </c>
      <c r="K203" s="5">
        <f t="shared" si="3"/>
        <v>0</v>
      </c>
      <c r="L203" s="6" t="s">
        <v>29</v>
      </c>
      <c r="M203" s="6" t="s">
        <v>29</v>
      </c>
      <c r="N203" s="6" t="s">
        <v>29</v>
      </c>
      <c r="O203" s="6" t="s">
        <v>29</v>
      </c>
      <c r="P203" s="3" t="s">
        <v>279</v>
      </c>
      <c r="Q203" s="7" t="s">
        <v>29</v>
      </c>
      <c r="R203" s="8" t="s">
        <v>455</v>
      </c>
      <c r="S203" s="8" t="s">
        <v>31</v>
      </c>
      <c r="T203" s="8">
        <v>329</v>
      </c>
      <c r="U203" s="8" t="s">
        <v>32</v>
      </c>
      <c r="V203" s="8" t="s">
        <v>29</v>
      </c>
      <c r="W203" s="8" t="s">
        <v>29</v>
      </c>
      <c r="X203" s="8" t="s">
        <v>29</v>
      </c>
    </row>
    <row r="204" spans="1:24" ht="33" x14ac:dyDescent="0.25">
      <c r="A204" s="3">
        <v>198</v>
      </c>
      <c r="B204" s="3">
        <v>57025529</v>
      </c>
      <c r="C204" s="3" t="s">
        <v>458</v>
      </c>
      <c r="D204" s="3" t="s">
        <v>440</v>
      </c>
      <c r="E204" s="3" t="s">
        <v>61</v>
      </c>
      <c r="F204" s="3" t="s">
        <v>459</v>
      </c>
      <c r="G204" s="3" t="s">
        <v>29</v>
      </c>
      <c r="H204" s="3" t="s">
        <v>460</v>
      </c>
      <c r="I204" s="3">
        <v>2000</v>
      </c>
      <c r="J204" s="4">
        <v>0</v>
      </c>
      <c r="K204" s="5">
        <f t="shared" si="3"/>
        <v>0</v>
      </c>
      <c r="L204" s="6" t="s">
        <v>29</v>
      </c>
      <c r="M204" s="6" t="s">
        <v>29</v>
      </c>
      <c r="N204" s="6" t="s">
        <v>29</v>
      </c>
      <c r="O204" s="6" t="s">
        <v>29</v>
      </c>
      <c r="P204" s="3" t="s">
        <v>279</v>
      </c>
      <c r="Q204" s="7" t="s">
        <v>29</v>
      </c>
      <c r="R204" s="8" t="s">
        <v>458</v>
      </c>
      <c r="S204" s="8" t="s">
        <v>31</v>
      </c>
      <c r="T204" s="8">
        <v>330</v>
      </c>
      <c r="U204" s="8" t="s">
        <v>461</v>
      </c>
      <c r="V204" s="8" t="s">
        <v>126</v>
      </c>
      <c r="W204" s="8" t="s">
        <v>127</v>
      </c>
      <c r="X204" s="8" t="s">
        <v>33</v>
      </c>
    </row>
    <row r="205" spans="1:24" ht="33" x14ac:dyDescent="0.25">
      <c r="A205" s="3">
        <v>199</v>
      </c>
      <c r="B205" s="3">
        <v>57025534</v>
      </c>
      <c r="C205" s="3" t="s">
        <v>462</v>
      </c>
      <c r="D205" s="3" t="s">
        <v>440</v>
      </c>
      <c r="E205" s="3" t="s">
        <v>61</v>
      </c>
      <c r="F205" s="3" t="s">
        <v>463</v>
      </c>
      <c r="G205" s="3" t="s">
        <v>29</v>
      </c>
      <c r="H205" s="3" t="s">
        <v>28</v>
      </c>
      <c r="I205" s="3">
        <v>6</v>
      </c>
      <c r="J205" s="4">
        <v>0</v>
      </c>
      <c r="K205" s="5">
        <f t="shared" si="3"/>
        <v>0</v>
      </c>
      <c r="L205" s="6" t="s">
        <v>29</v>
      </c>
      <c r="M205" s="6" t="s">
        <v>29</v>
      </c>
      <c r="N205" s="6" t="s">
        <v>29</v>
      </c>
      <c r="O205" s="6" t="s">
        <v>29</v>
      </c>
      <c r="P205" s="3" t="s">
        <v>279</v>
      </c>
      <c r="Q205" s="7" t="s">
        <v>29</v>
      </c>
      <c r="R205" s="8" t="s">
        <v>462</v>
      </c>
      <c r="S205" s="8" t="s">
        <v>31</v>
      </c>
      <c r="T205" s="8">
        <v>331</v>
      </c>
      <c r="U205" s="8" t="s">
        <v>32</v>
      </c>
      <c r="V205" s="8" t="s">
        <v>233</v>
      </c>
      <c r="W205" s="8" t="s">
        <v>234</v>
      </c>
      <c r="X205" s="8" t="s">
        <v>29</v>
      </c>
    </row>
    <row r="206" spans="1:24" ht="33" x14ac:dyDescent="0.25">
      <c r="A206" s="3">
        <v>200</v>
      </c>
      <c r="B206" s="3">
        <v>57025535</v>
      </c>
      <c r="C206" s="3" t="s">
        <v>464</v>
      </c>
      <c r="D206" s="3" t="s">
        <v>440</v>
      </c>
      <c r="E206" s="3" t="s">
        <v>61</v>
      </c>
      <c r="F206" s="3" t="s">
        <v>465</v>
      </c>
      <c r="G206" s="3" t="s">
        <v>29</v>
      </c>
      <c r="H206" s="3" t="s">
        <v>28</v>
      </c>
      <c r="I206" s="3">
        <v>6</v>
      </c>
      <c r="J206" s="4">
        <v>0</v>
      </c>
      <c r="K206" s="5">
        <f t="shared" si="3"/>
        <v>0</v>
      </c>
      <c r="L206" s="6" t="s">
        <v>29</v>
      </c>
      <c r="M206" s="6" t="s">
        <v>29</v>
      </c>
      <c r="N206" s="6" t="s">
        <v>29</v>
      </c>
      <c r="O206" s="6" t="s">
        <v>29</v>
      </c>
      <c r="P206" s="3" t="s">
        <v>279</v>
      </c>
      <c r="Q206" s="7" t="s">
        <v>29</v>
      </c>
      <c r="R206" s="8" t="s">
        <v>464</v>
      </c>
      <c r="S206" s="8" t="s">
        <v>31</v>
      </c>
      <c r="T206" s="8">
        <v>332</v>
      </c>
      <c r="U206" s="8" t="s">
        <v>32</v>
      </c>
      <c r="V206" s="8" t="s">
        <v>229</v>
      </c>
      <c r="W206" s="8" t="s">
        <v>230</v>
      </c>
      <c r="X206" s="8" t="s">
        <v>29</v>
      </c>
    </row>
    <row r="207" spans="1:24" ht="33" x14ac:dyDescent="0.25">
      <c r="A207" s="3">
        <v>201</v>
      </c>
      <c r="B207" s="3">
        <v>57025537</v>
      </c>
      <c r="C207" s="3" t="s">
        <v>466</v>
      </c>
      <c r="D207" s="3" t="s">
        <v>440</v>
      </c>
      <c r="E207" s="3" t="s">
        <v>61</v>
      </c>
      <c r="F207" s="3" t="s">
        <v>467</v>
      </c>
      <c r="G207" s="3" t="s">
        <v>29</v>
      </c>
      <c r="H207" s="3" t="s">
        <v>28</v>
      </c>
      <c r="I207" s="3">
        <v>15</v>
      </c>
      <c r="J207" s="4">
        <v>0</v>
      </c>
      <c r="K207" s="5">
        <f t="shared" si="3"/>
        <v>0</v>
      </c>
      <c r="L207" s="6" t="s">
        <v>29</v>
      </c>
      <c r="M207" s="6" t="s">
        <v>29</v>
      </c>
      <c r="N207" s="6" t="s">
        <v>29</v>
      </c>
      <c r="O207" s="6" t="s">
        <v>29</v>
      </c>
      <c r="P207" s="3" t="s">
        <v>279</v>
      </c>
      <c r="Q207" s="7" t="s">
        <v>29</v>
      </c>
      <c r="R207" s="8" t="s">
        <v>466</v>
      </c>
      <c r="S207" s="8" t="s">
        <v>31</v>
      </c>
      <c r="T207" s="8">
        <v>333</v>
      </c>
      <c r="U207" s="8" t="s">
        <v>32</v>
      </c>
      <c r="V207" s="8" t="s">
        <v>417</v>
      </c>
      <c r="W207" s="8" t="s">
        <v>418</v>
      </c>
      <c r="X207" s="8" t="s">
        <v>29</v>
      </c>
    </row>
    <row r="208" spans="1:24" ht="33" x14ac:dyDescent="0.25">
      <c r="A208" s="3">
        <v>202</v>
      </c>
      <c r="B208" s="3">
        <v>57025538</v>
      </c>
      <c r="C208" s="3" t="s">
        <v>468</v>
      </c>
      <c r="D208" s="3" t="s">
        <v>440</v>
      </c>
      <c r="E208" s="3" t="s">
        <v>61</v>
      </c>
      <c r="F208" s="3" t="s">
        <v>469</v>
      </c>
      <c r="G208" s="3" t="s">
        <v>29</v>
      </c>
      <c r="H208" s="3" t="s">
        <v>28</v>
      </c>
      <c r="I208" s="3">
        <v>15</v>
      </c>
      <c r="J208" s="4">
        <v>0</v>
      </c>
      <c r="K208" s="5">
        <f t="shared" si="3"/>
        <v>0</v>
      </c>
      <c r="L208" s="6" t="s">
        <v>29</v>
      </c>
      <c r="M208" s="6" t="s">
        <v>29</v>
      </c>
      <c r="N208" s="6" t="s">
        <v>29</v>
      </c>
      <c r="O208" s="6" t="s">
        <v>29</v>
      </c>
      <c r="P208" s="3" t="s">
        <v>279</v>
      </c>
      <c r="Q208" s="7" t="s">
        <v>29</v>
      </c>
      <c r="R208" s="8" t="s">
        <v>468</v>
      </c>
      <c r="S208" s="8" t="s">
        <v>31</v>
      </c>
      <c r="T208" s="8">
        <v>334</v>
      </c>
      <c r="U208" s="8" t="s">
        <v>32</v>
      </c>
      <c r="V208" s="8" t="s">
        <v>417</v>
      </c>
      <c r="W208" s="8" t="s">
        <v>418</v>
      </c>
      <c r="X208" s="8" t="s">
        <v>29</v>
      </c>
    </row>
    <row r="209" spans="1:24" ht="33" x14ac:dyDescent="0.25">
      <c r="A209" s="3">
        <v>203</v>
      </c>
      <c r="B209" s="3">
        <v>57025539</v>
      </c>
      <c r="C209" s="3" t="s">
        <v>470</v>
      </c>
      <c r="D209" s="3" t="s">
        <v>440</v>
      </c>
      <c r="E209" s="3" t="s">
        <v>61</v>
      </c>
      <c r="F209" s="3" t="s">
        <v>471</v>
      </c>
      <c r="G209" s="3" t="s">
        <v>29</v>
      </c>
      <c r="H209" s="3" t="s">
        <v>460</v>
      </c>
      <c r="I209" s="3">
        <v>1000</v>
      </c>
      <c r="J209" s="4">
        <v>0</v>
      </c>
      <c r="K209" s="5">
        <f t="shared" si="3"/>
        <v>0</v>
      </c>
      <c r="L209" s="6" t="s">
        <v>29</v>
      </c>
      <c r="M209" s="6" t="s">
        <v>29</v>
      </c>
      <c r="N209" s="6" t="s">
        <v>29</v>
      </c>
      <c r="O209" s="6" t="s">
        <v>29</v>
      </c>
      <c r="P209" s="3" t="s">
        <v>279</v>
      </c>
      <c r="Q209" s="7" t="s">
        <v>29</v>
      </c>
      <c r="R209" s="8" t="s">
        <v>470</v>
      </c>
      <c r="S209" s="8" t="s">
        <v>31</v>
      </c>
      <c r="T209" s="8">
        <v>335</v>
      </c>
      <c r="U209" s="8" t="s">
        <v>461</v>
      </c>
      <c r="V209" s="8" t="s">
        <v>126</v>
      </c>
      <c r="W209" s="8" t="s">
        <v>127</v>
      </c>
      <c r="X209" s="8" t="s">
        <v>29</v>
      </c>
    </row>
    <row r="210" spans="1:24" ht="33" x14ac:dyDescent="0.25">
      <c r="A210" s="3">
        <v>204</v>
      </c>
      <c r="B210" s="3">
        <v>57025566</v>
      </c>
      <c r="C210" s="3" t="s">
        <v>472</v>
      </c>
      <c r="D210" s="3" t="s">
        <v>440</v>
      </c>
      <c r="E210" s="3" t="s">
        <v>61</v>
      </c>
      <c r="F210" s="3" t="s">
        <v>473</v>
      </c>
      <c r="G210" s="3" t="s">
        <v>29</v>
      </c>
      <c r="H210" s="3" t="s">
        <v>28</v>
      </c>
      <c r="I210" s="3">
        <v>2</v>
      </c>
      <c r="J210" s="4">
        <v>0</v>
      </c>
      <c r="K210" s="5">
        <f t="shared" si="3"/>
        <v>0</v>
      </c>
      <c r="L210" s="6" t="s">
        <v>29</v>
      </c>
      <c r="M210" s="6" t="s">
        <v>29</v>
      </c>
      <c r="N210" s="6" t="s">
        <v>29</v>
      </c>
      <c r="O210" s="6" t="s">
        <v>29</v>
      </c>
      <c r="P210" s="3" t="s">
        <v>280</v>
      </c>
      <c r="Q210" s="7" t="s">
        <v>29</v>
      </c>
      <c r="R210" s="8" t="s">
        <v>472</v>
      </c>
      <c r="S210" s="8" t="s">
        <v>31</v>
      </c>
      <c r="T210" s="8">
        <v>336</v>
      </c>
      <c r="U210" s="8" t="s">
        <v>32</v>
      </c>
      <c r="V210" s="8" t="s">
        <v>70</v>
      </c>
      <c r="W210" s="8" t="s">
        <v>71</v>
      </c>
      <c r="X210" s="8" t="s">
        <v>29</v>
      </c>
    </row>
    <row r="211" spans="1:24" ht="33" x14ac:dyDescent="0.25">
      <c r="A211" s="3">
        <v>205</v>
      </c>
      <c r="B211" s="3">
        <v>57027390</v>
      </c>
      <c r="C211" s="3" t="s">
        <v>474</v>
      </c>
      <c r="D211" s="3" t="s">
        <v>475</v>
      </c>
      <c r="E211" s="3" t="s">
        <v>25</v>
      </c>
      <c r="F211" s="3" t="s">
        <v>476</v>
      </c>
      <c r="G211" s="3" t="s">
        <v>29</v>
      </c>
      <c r="H211" s="3" t="s">
        <v>28</v>
      </c>
      <c r="I211" s="3">
        <v>6</v>
      </c>
      <c r="J211" s="4">
        <v>0</v>
      </c>
      <c r="K211" s="5">
        <f t="shared" si="3"/>
        <v>0</v>
      </c>
      <c r="L211" s="6" t="s">
        <v>29</v>
      </c>
      <c r="M211" s="6" t="s">
        <v>29</v>
      </c>
      <c r="N211" s="6" t="s">
        <v>29</v>
      </c>
      <c r="O211" s="6" t="s">
        <v>29</v>
      </c>
      <c r="P211" s="3" t="s">
        <v>477</v>
      </c>
      <c r="Q211" s="7" t="s">
        <v>29</v>
      </c>
      <c r="R211" s="8" t="s">
        <v>474</v>
      </c>
      <c r="S211" s="8" t="s">
        <v>31</v>
      </c>
      <c r="T211" s="8">
        <v>337</v>
      </c>
      <c r="U211" s="8" t="s">
        <v>32</v>
      </c>
      <c r="V211" s="8" t="s">
        <v>29</v>
      </c>
      <c r="W211" s="8" t="s">
        <v>29</v>
      </c>
      <c r="X211" s="8" t="s">
        <v>29</v>
      </c>
    </row>
    <row r="212" spans="1:24" ht="33" x14ac:dyDescent="0.25">
      <c r="A212" s="3">
        <v>206</v>
      </c>
      <c r="B212" s="3">
        <v>56988101</v>
      </c>
      <c r="C212" s="3" t="s">
        <v>478</v>
      </c>
      <c r="D212" s="3" t="s">
        <v>479</v>
      </c>
      <c r="E212" s="3" t="s">
        <v>61</v>
      </c>
      <c r="F212" s="3" t="s">
        <v>480</v>
      </c>
      <c r="G212" s="3" t="s">
        <v>29</v>
      </c>
      <c r="H212" s="3" t="s">
        <v>28</v>
      </c>
      <c r="I212" s="3">
        <v>500</v>
      </c>
      <c r="J212" s="4">
        <v>0</v>
      </c>
      <c r="K212" s="5">
        <f t="shared" si="3"/>
        <v>0</v>
      </c>
      <c r="L212" s="6" t="s">
        <v>29</v>
      </c>
      <c r="M212" s="6" t="s">
        <v>29</v>
      </c>
      <c r="N212" s="6" t="s">
        <v>29</v>
      </c>
      <c r="O212" s="6" t="s">
        <v>29</v>
      </c>
      <c r="P212" s="3" t="s">
        <v>63</v>
      </c>
      <c r="Q212" s="7" t="s">
        <v>29</v>
      </c>
      <c r="R212" s="8" t="s">
        <v>478</v>
      </c>
      <c r="S212" s="8" t="s">
        <v>31</v>
      </c>
      <c r="T212" s="8">
        <v>338</v>
      </c>
      <c r="U212" s="8" t="s">
        <v>32</v>
      </c>
      <c r="V212" s="8" t="s">
        <v>126</v>
      </c>
      <c r="W212" s="8" t="s">
        <v>127</v>
      </c>
      <c r="X212" s="8" t="s">
        <v>29</v>
      </c>
    </row>
    <row r="213" spans="1:24" ht="33" x14ac:dyDescent="0.25">
      <c r="A213" s="3">
        <v>207</v>
      </c>
      <c r="B213" s="3">
        <v>56988102</v>
      </c>
      <c r="C213" s="3" t="s">
        <v>481</v>
      </c>
      <c r="D213" s="3" t="s">
        <v>479</v>
      </c>
      <c r="E213" s="3" t="s">
        <v>61</v>
      </c>
      <c r="F213" s="3" t="s">
        <v>482</v>
      </c>
      <c r="G213" s="3" t="s">
        <v>29</v>
      </c>
      <c r="H213" s="3" t="s">
        <v>28</v>
      </c>
      <c r="I213" s="3">
        <v>100</v>
      </c>
      <c r="J213" s="4">
        <v>0</v>
      </c>
      <c r="K213" s="5">
        <f t="shared" si="3"/>
        <v>0</v>
      </c>
      <c r="L213" s="6" t="s">
        <v>29</v>
      </c>
      <c r="M213" s="6" t="s">
        <v>29</v>
      </c>
      <c r="N213" s="6" t="s">
        <v>29</v>
      </c>
      <c r="O213" s="6" t="s">
        <v>29</v>
      </c>
      <c r="P213" s="3" t="s">
        <v>63</v>
      </c>
      <c r="Q213" s="7" t="s">
        <v>29</v>
      </c>
      <c r="R213" s="8" t="s">
        <v>481</v>
      </c>
      <c r="S213" s="8" t="s">
        <v>31</v>
      </c>
      <c r="T213" s="8">
        <v>339</v>
      </c>
      <c r="U213" s="8" t="s">
        <v>32</v>
      </c>
      <c r="V213" s="8" t="s">
        <v>126</v>
      </c>
      <c r="W213" s="8" t="s">
        <v>127</v>
      </c>
      <c r="X213" s="8" t="s">
        <v>33</v>
      </c>
    </row>
    <row r="214" spans="1:24" ht="33" x14ac:dyDescent="0.25">
      <c r="A214" s="3">
        <v>208</v>
      </c>
      <c r="B214" s="3">
        <v>56988204</v>
      </c>
      <c r="C214" s="3" t="s">
        <v>483</v>
      </c>
      <c r="D214" s="3" t="s">
        <v>479</v>
      </c>
      <c r="E214" s="3" t="s">
        <v>61</v>
      </c>
      <c r="F214" s="3" t="s">
        <v>484</v>
      </c>
      <c r="G214" s="3" t="s">
        <v>29</v>
      </c>
      <c r="H214" s="3" t="s">
        <v>28</v>
      </c>
      <c r="I214" s="3">
        <v>300</v>
      </c>
      <c r="J214" s="4">
        <v>0</v>
      </c>
      <c r="K214" s="5">
        <f t="shared" si="3"/>
        <v>0</v>
      </c>
      <c r="L214" s="6" t="s">
        <v>29</v>
      </c>
      <c r="M214" s="6" t="s">
        <v>29</v>
      </c>
      <c r="N214" s="6" t="s">
        <v>29</v>
      </c>
      <c r="O214" s="6" t="s">
        <v>29</v>
      </c>
      <c r="P214" s="3" t="s">
        <v>63</v>
      </c>
      <c r="Q214" s="7" t="s">
        <v>29</v>
      </c>
      <c r="R214" s="8" t="s">
        <v>483</v>
      </c>
      <c r="S214" s="8" t="s">
        <v>31</v>
      </c>
      <c r="T214" s="8">
        <v>340</v>
      </c>
      <c r="U214" s="8" t="s">
        <v>32</v>
      </c>
      <c r="V214" s="8" t="s">
        <v>126</v>
      </c>
      <c r="W214" s="8" t="s">
        <v>127</v>
      </c>
      <c r="X214" s="8" t="s">
        <v>33</v>
      </c>
    </row>
    <row r="215" spans="1:24" ht="33" x14ac:dyDescent="0.25">
      <c r="A215" s="3">
        <v>209</v>
      </c>
      <c r="B215" s="3">
        <v>56988222</v>
      </c>
      <c r="C215" s="3" t="s">
        <v>485</v>
      </c>
      <c r="D215" s="3" t="s">
        <v>479</v>
      </c>
      <c r="E215" s="3" t="s">
        <v>61</v>
      </c>
      <c r="F215" s="3" t="s">
        <v>486</v>
      </c>
      <c r="G215" s="3" t="s">
        <v>29</v>
      </c>
      <c r="H215" s="3" t="s">
        <v>28</v>
      </c>
      <c r="I215" s="3">
        <v>3</v>
      </c>
      <c r="J215" s="4">
        <v>0</v>
      </c>
      <c r="K215" s="5">
        <f t="shared" si="3"/>
        <v>0</v>
      </c>
      <c r="L215" s="6" t="s">
        <v>29</v>
      </c>
      <c r="M215" s="6" t="s">
        <v>29</v>
      </c>
      <c r="N215" s="6" t="s">
        <v>29</v>
      </c>
      <c r="O215" s="6" t="s">
        <v>29</v>
      </c>
      <c r="P215" s="3" t="s">
        <v>63</v>
      </c>
      <c r="Q215" s="7" t="s">
        <v>29</v>
      </c>
      <c r="R215" s="8" t="s">
        <v>485</v>
      </c>
      <c r="S215" s="8" t="s">
        <v>31</v>
      </c>
      <c r="T215" s="8">
        <v>341</v>
      </c>
      <c r="U215" s="8" t="s">
        <v>32</v>
      </c>
      <c r="V215" s="8" t="s">
        <v>37</v>
      </c>
      <c r="W215" s="8" t="s">
        <v>38</v>
      </c>
      <c r="X215" s="8" t="s">
        <v>29</v>
      </c>
    </row>
    <row r="216" spans="1:24" ht="33" x14ac:dyDescent="0.25">
      <c r="A216" s="3">
        <v>210</v>
      </c>
      <c r="B216" s="3">
        <v>56988234</v>
      </c>
      <c r="C216" s="3" t="s">
        <v>487</v>
      </c>
      <c r="D216" s="3" t="s">
        <v>479</v>
      </c>
      <c r="E216" s="3" t="s">
        <v>61</v>
      </c>
      <c r="F216" s="3" t="s">
        <v>488</v>
      </c>
      <c r="G216" s="3" t="s">
        <v>29</v>
      </c>
      <c r="H216" s="3" t="s">
        <v>28</v>
      </c>
      <c r="I216" s="3">
        <v>2</v>
      </c>
      <c r="J216" s="4">
        <v>0</v>
      </c>
      <c r="K216" s="5">
        <f t="shared" si="3"/>
        <v>0</v>
      </c>
      <c r="L216" s="6" t="s">
        <v>29</v>
      </c>
      <c r="M216" s="6" t="s">
        <v>29</v>
      </c>
      <c r="N216" s="6" t="s">
        <v>29</v>
      </c>
      <c r="O216" s="6" t="s">
        <v>29</v>
      </c>
      <c r="P216" s="3" t="s">
        <v>63</v>
      </c>
      <c r="Q216" s="7" t="s">
        <v>29</v>
      </c>
      <c r="R216" s="8" t="s">
        <v>487</v>
      </c>
      <c r="S216" s="8" t="s">
        <v>31</v>
      </c>
      <c r="T216" s="8">
        <v>342</v>
      </c>
      <c r="U216" s="8" t="s">
        <v>32</v>
      </c>
      <c r="V216" s="8" t="s">
        <v>37</v>
      </c>
      <c r="W216" s="8" t="s">
        <v>38</v>
      </c>
      <c r="X216" s="8" t="s">
        <v>29</v>
      </c>
    </row>
    <row r="217" spans="1:24" ht="33" x14ac:dyDescent="0.25">
      <c r="A217" s="3">
        <v>211</v>
      </c>
      <c r="B217" s="3">
        <v>56988235</v>
      </c>
      <c r="C217" s="3" t="s">
        <v>489</v>
      </c>
      <c r="D217" s="3" t="s">
        <v>479</v>
      </c>
      <c r="E217" s="3" t="s">
        <v>61</v>
      </c>
      <c r="F217" s="3" t="s">
        <v>490</v>
      </c>
      <c r="G217" s="3" t="s">
        <v>29</v>
      </c>
      <c r="H217" s="3" t="s">
        <v>28</v>
      </c>
      <c r="I217" s="3">
        <v>2</v>
      </c>
      <c r="J217" s="4">
        <v>0</v>
      </c>
      <c r="K217" s="5">
        <f t="shared" si="3"/>
        <v>0</v>
      </c>
      <c r="L217" s="6" t="s">
        <v>29</v>
      </c>
      <c r="M217" s="6" t="s">
        <v>29</v>
      </c>
      <c r="N217" s="6" t="s">
        <v>29</v>
      </c>
      <c r="O217" s="6" t="s">
        <v>29</v>
      </c>
      <c r="P217" s="3" t="s">
        <v>63</v>
      </c>
      <c r="Q217" s="7" t="s">
        <v>29</v>
      </c>
      <c r="R217" s="8" t="s">
        <v>489</v>
      </c>
      <c r="S217" s="8" t="s">
        <v>31</v>
      </c>
      <c r="T217" s="8">
        <v>343</v>
      </c>
      <c r="U217" s="8" t="s">
        <v>32</v>
      </c>
      <c r="V217" s="8" t="s">
        <v>37</v>
      </c>
      <c r="W217" s="8" t="s">
        <v>38</v>
      </c>
      <c r="X217" s="8" t="s">
        <v>29</v>
      </c>
    </row>
    <row r="218" spans="1:24" ht="33" x14ac:dyDescent="0.25">
      <c r="A218" s="3">
        <v>212</v>
      </c>
      <c r="B218" s="3">
        <v>56988236</v>
      </c>
      <c r="C218" s="3" t="s">
        <v>491</v>
      </c>
      <c r="D218" s="3" t="s">
        <v>479</v>
      </c>
      <c r="E218" s="3" t="s">
        <v>61</v>
      </c>
      <c r="F218" s="3" t="s">
        <v>492</v>
      </c>
      <c r="G218" s="3" t="s">
        <v>29</v>
      </c>
      <c r="H218" s="3" t="s">
        <v>28</v>
      </c>
      <c r="I218" s="3">
        <v>2</v>
      </c>
      <c r="J218" s="4">
        <v>0</v>
      </c>
      <c r="K218" s="5">
        <f t="shared" si="3"/>
        <v>0</v>
      </c>
      <c r="L218" s="6" t="s">
        <v>29</v>
      </c>
      <c r="M218" s="6" t="s">
        <v>29</v>
      </c>
      <c r="N218" s="6" t="s">
        <v>29</v>
      </c>
      <c r="O218" s="6" t="s">
        <v>29</v>
      </c>
      <c r="P218" s="3" t="s">
        <v>63</v>
      </c>
      <c r="Q218" s="7" t="s">
        <v>29</v>
      </c>
      <c r="R218" s="8" t="s">
        <v>491</v>
      </c>
      <c r="S218" s="8" t="s">
        <v>31</v>
      </c>
      <c r="T218" s="8">
        <v>344</v>
      </c>
      <c r="U218" s="8" t="s">
        <v>32</v>
      </c>
      <c r="V218" s="8" t="s">
        <v>37</v>
      </c>
      <c r="W218" s="8" t="s">
        <v>38</v>
      </c>
      <c r="X218" s="8" t="s">
        <v>29</v>
      </c>
    </row>
    <row r="219" spans="1:24" ht="33" x14ac:dyDescent="0.25">
      <c r="A219" s="3">
        <v>213</v>
      </c>
      <c r="B219" s="3">
        <v>56988241</v>
      </c>
      <c r="C219" s="3" t="s">
        <v>493</v>
      </c>
      <c r="D219" s="3" t="s">
        <v>479</v>
      </c>
      <c r="E219" s="3" t="s">
        <v>61</v>
      </c>
      <c r="F219" s="3" t="s">
        <v>494</v>
      </c>
      <c r="G219" s="3" t="s">
        <v>105</v>
      </c>
      <c r="H219" s="3" t="s">
        <v>28</v>
      </c>
      <c r="I219" s="3">
        <v>2</v>
      </c>
      <c r="J219" s="4">
        <v>0</v>
      </c>
      <c r="K219" s="5">
        <f t="shared" si="3"/>
        <v>0</v>
      </c>
      <c r="L219" s="6" t="s">
        <v>29</v>
      </c>
      <c r="M219" s="6" t="s">
        <v>29</v>
      </c>
      <c r="N219" s="6" t="s">
        <v>29</v>
      </c>
      <c r="O219" s="6" t="s">
        <v>29</v>
      </c>
      <c r="P219" s="3" t="s">
        <v>63</v>
      </c>
      <c r="Q219" s="7" t="s">
        <v>29</v>
      </c>
      <c r="R219" s="8" t="s">
        <v>493</v>
      </c>
      <c r="S219" s="8" t="s">
        <v>31</v>
      </c>
      <c r="T219" s="8">
        <v>345</v>
      </c>
      <c r="U219" s="8" t="s">
        <v>32</v>
      </c>
      <c r="V219" s="8" t="s">
        <v>37</v>
      </c>
      <c r="W219" s="8" t="s">
        <v>38</v>
      </c>
      <c r="X219" s="8" t="s">
        <v>29</v>
      </c>
    </row>
    <row r="220" spans="1:24" ht="20.25" x14ac:dyDescent="0.3">
      <c r="A220" s="23" t="s">
        <v>495</v>
      </c>
      <c r="B220" s="24" t="s">
        <v>29</v>
      </c>
      <c r="C220" s="24" t="s">
        <v>29</v>
      </c>
      <c r="D220" s="24" t="s">
        <v>29</v>
      </c>
      <c r="E220" s="24" t="s">
        <v>29</v>
      </c>
      <c r="F220" s="24" t="s">
        <v>29</v>
      </c>
      <c r="G220" s="24" t="s">
        <v>29</v>
      </c>
      <c r="H220" s="24" t="s">
        <v>29</v>
      </c>
      <c r="I220" s="24" t="s">
        <v>29</v>
      </c>
      <c r="J220" s="24" t="s">
        <v>29</v>
      </c>
      <c r="K220" s="10">
        <f>SUBTOTAL(109,K7:K219)</f>
        <v>0</v>
      </c>
      <c r="L220" s="9" t="s">
        <v>29</v>
      </c>
      <c r="M220" s="9" t="s">
        <v>29</v>
      </c>
      <c r="N220" s="9" t="s">
        <v>29</v>
      </c>
      <c r="O220" s="9" t="s">
        <v>29</v>
      </c>
      <c r="P220" s="9" t="s">
        <v>29</v>
      </c>
      <c r="Q220" s="9" t="s">
        <v>29</v>
      </c>
    </row>
    <row r="222" spans="1:24" ht="18.75" x14ac:dyDescent="0.3">
      <c r="A222" s="25" t="s">
        <v>496</v>
      </c>
      <c r="B222" s="13"/>
      <c r="C222" s="13"/>
      <c r="D222" s="13"/>
      <c r="E222" s="13"/>
      <c r="F222" s="13"/>
      <c r="G222" s="13"/>
      <c r="H222" s="13"/>
      <c r="I222" s="13"/>
      <c r="J222" s="13"/>
      <c r="K222" s="13"/>
      <c r="L222" s="13"/>
      <c r="M222" s="13"/>
      <c r="N222" s="13"/>
      <c r="O222" s="13"/>
      <c r="P222" s="13"/>
      <c r="Q222" s="13"/>
    </row>
    <row r="223" spans="1:24" ht="16.5" x14ac:dyDescent="0.25">
      <c r="A223" s="21" t="s">
        <v>278</v>
      </c>
      <c r="B223" s="22" t="s">
        <v>29</v>
      </c>
      <c r="C223" s="22" t="s">
        <v>29</v>
      </c>
      <c r="D223" s="22" t="s">
        <v>29</v>
      </c>
      <c r="E223" s="22" t="s">
        <v>29</v>
      </c>
      <c r="F223" s="21" t="s">
        <v>497</v>
      </c>
      <c r="G223" s="22" t="s">
        <v>29</v>
      </c>
      <c r="H223" s="22" t="s">
        <v>29</v>
      </c>
      <c r="I223" s="22" t="s">
        <v>29</v>
      </c>
      <c r="J223" s="22" t="s">
        <v>29</v>
      </c>
      <c r="K223" s="22" t="s">
        <v>29</v>
      </c>
      <c r="L223" s="22" t="s">
        <v>29</v>
      </c>
      <c r="M223" s="22" t="s">
        <v>29</v>
      </c>
      <c r="N223" s="22" t="s">
        <v>29</v>
      </c>
      <c r="O223" s="22" t="s">
        <v>29</v>
      </c>
      <c r="P223" s="22" t="s">
        <v>29</v>
      </c>
      <c r="Q223" s="22" t="s">
        <v>29</v>
      </c>
    </row>
    <row r="224" spans="1:24" ht="16.5" x14ac:dyDescent="0.25">
      <c r="A224" s="21" t="s">
        <v>280</v>
      </c>
      <c r="B224" s="22" t="s">
        <v>29</v>
      </c>
      <c r="C224" s="22" t="s">
        <v>29</v>
      </c>
      <c r="D224" s="22" t="s">
        <v>29</v>
      </c>
      <c r="E224" s="22" t="s">
        <v>29</v>
      </c>
      <c r="F224" s="21" t="s">
        <v>498</v>
      </c>
      <c r="G224" s="22" t="s">
        <v>29</v>
      </c>
      <c r="H224" s="22" t="s">
        <v>29</v>
      </c>
      <c r="I224" s="22" t="s">
        <v>29</v>
      </c>
      <c r="J224" s="22" t="s">
        <v>29</v>
      </c>
      <c r="K224" s="22" t="s">
        <v>29</v>
      </c>
      <c r="L224" s="22" t="s">
        <v>29</v>
      </c>
      <c r="M224" s="22" t="s">
        <v>29</v>
      </c>
      <c r="N224" s="22" t="s">
        <v>29</v>
      </c>
      <c r="O224" s="22" t="s">
        <v>29</v>
      </c>
      <c r="P224" s="22" t="s">
        <v>29</v>
      </c>
      <c r="Q224" s="22" t="s">
        <v>29</v>
      </c>
    </row>
    <row r="225" spans="1:17" ht="16.5" x14ac:dyDescent="0.25">
      <c r="A225" s="21" t="s">
        <v>279</v>
      </c>
      <c r="B225" s="22" t="s">
        <v>29</v>
      </c>
      <c r="C225" s="22" t="s">
        <v>29</v>
      </c>
      <c r="D225" s="22" t="s">
        <v>29</v>
      </c>
      <c r="E225" s="22" t="s">
        <v>29</v>
      </c>
      <c r="F225" s="21" t="s">
        <v>499</v>
      </c>
      <c r="G225" s="22" t="s">
        <v>29</v>
      </c>
      <c r="H225" s="22" t="s">
        <v>29</v>
      </c>
      <c r="I225" s="22" t="s">
        <v>29</v>
      </c>
      <c r="J225" s="22" t="s">
        <v>29</v>
      </c>
      <c r="K225" s="22" t="s">
        <v>29</v>
      </c>
      <c r="L225" s="22" t="s">
        <v>29</v>
      </c>
      <c r="M225" s="22" t="s">
        <v>29</v>
      </c>
      <c r="N225" s="22" t="s">
        <v>29</v>
      </c>
      <c r="O225" s="22" t="s">
        <v>29</v>
      </c>
      <c r="P225" s="22" t="s">
        <v>29</v>
      </c>
      <c r="Q225" s="22" t="s">
        <v>29</v>
      </c>
    </row>
    <row r="226" spans="1:17" ht="16.5" x14ac:dyDescent="0.25">
      <c r="A226" s="21" t="s">
        <v>63</v>
      </c>
      <c r="B226" s="22" t="s">
        <v>29</v>
      </c>
      <c r="C226" s="22" t="s">
        <v>29</v>
      </c>
      <c r="D226" s="22" t="s">
        <v>29</v>
      </c>
      <c r="E226" s="22" t="s">
        <v>29</v>
      </c>
      <c r="F226" s="21" t="s">
        <v>500</v>
      </c>
      <c r="G226" s="22" t="s">
        <v>29</v>
      </c>
      <c r="H226" s="22" t="s">
        <v>29</v>
      </c>
      <c r="I226" s="22" t="s">
        <v>29</v>
      </c>
      <c r="J226" s="22" t="s">
        <v>29</v>
      </c>
      <c r="K226" s="22" t="s">
        <v>29</v>
      </c>
      <c r="L226" s="22" t="s">
        <v>29</v>
      </c>
      <c r="M226" s="22" t="s">
        <v>29</v>
      </c>
      <c r="N226" s="22" t="s">
        <v>29</v>
      </c>
      <c r="O226" s="22" t="s">
        <v>29</v>
      </c>
      <c r="P226" s="22" t="s">
        <v>29</v>
      </c>
      <c r="Q226" s="22" t="s">
        <v>29</v>
      </c>
    </row>
    <row r="227" spans="1:17" ht="16.5" x14ac:dyDescent="0.25">
      <c r="A227" s="21" t="s">
        <v>87</v>
      </c>
      <c r="B227" s="22" t="s">
        <v>29</v>
      </c>
      <c r="C227" s="22" t="s">
        <v>29</v>
      </c>
      <c r="D227" s="22" t="s">
        <v>29</v>
      </c>
      <c r="E227" s="22" t="s">
        <v>29</v>
      </c>
      <c r="F227" s="21" t="s">
        <v>501</v>
      </c>
      <c r="G227" s="22" t="s">
        <v>29</v>
      </c>
      <c r="H227" s="22" t="s">
        <v>29</v>
      </c>
      <c r="I227" s="22" t="s">
        <v>29</v>
      </c>
      <c r="J227" s="22" t="s">
        <v>29</v>
      </c>
      <c r="K227" s="22" t="s">
        <v>29</v>
      </c>
      <c r="L227" s="22" t="s">
        <v>29</v>
      </c>
      <c r="M227" s="22" t="s">
        <v>29</v>
      </c>
      <c r="N227" s="22" t="s">
        <v>29</v>
      </c>
      <c r="O227" s="22" t="s">
        <v>29</v>
      </c>
      <c r="P227" s="22" t="s">
        <v>29</v>
      </c>
      <c r="Q227" s="22" t="s">
        <v>29</v>
      </c>
    </row>
    <row r="228" spans="1:17" ht="16.5" x14ac:dyDescent="0.25">
      <c r="A228" s="21" t="s">
        <v>30</v>
      </c>
      <c r="B228" s="22" t="s">
        <v>29</v>
      </c>
      <c r="C228" s="22" t="s">
        <v>29</v>
      </c>
      <c r="D228" s="22" t="s">
        <v>29</v>
      </c>
      <c r="E228" s="22" t="s">
        <v>29</v>
      </c>
      <c r="F228" s="21" t="s">
        <v>502</v>
      </c>
      <c r="G228" s="22" t="s">
        <v>29</v>
      </c>
      <c r="H228" s="22" t="s">
        <v>29</v>
      </c>
      <c r="I228" s="22" t="s">
        <v>29</v>
      </c>
      <c r="J228" s="22" t="s">
        <v>29</v>
      </c>
      <c r="K228" s="22" t="s">
        <v>29</v>
      </c>
      <c r="L228" s="22" t="s">
        <v>29</v>
      </c>
      <c r="M228" s="22" t="s">
        <v>29</v>
      </c>
      <c r="N228" s="22" t="s">
        <v>29</v>
      </c>
      <c r="O228" s="22" t="s">
        <v>29</v>
      </c>
      <c r="P228" s="22" t="s">
        <v>29</v>
      </c>
      <c r="Q228" s="22" t="s">
        <v>29</v>
      </c>
    </row>
    <row r="229" spans="1:17" ht="16.5" x14ac:dyDescent="0.25">
      <c r="A229" s="21" t="s">
        <v>477</v>
      </c>
      <c r="B229" s="22" t="s">
        <v>29</v>
      </c>
      <c r="C229" s="22" t="s">
        <v>29</v>
      </c>
      <c r="D229" s="22" t="s">
        <v>29</v>
      </c>
      <c r="E229" s="22" t="s">
        <v>29</v>
      </c>
      <c r="F229" s="21" t="s">
        <v>503</v>
      </c>
      <c r="G229" s="22" t="s">
        <v>29</v>
      </c>
      <c r="H229" s="22" t="s">
        <v>29</v>
      </c>
      <c r="I229" s="22" t="s">
        <v>29</v>
      </c>
      <c r="J229" s="22" t="s">
        <v>29</v>
      </c>
      <c r="K229" s="22" t="s">
        <v>29</v>
      </c>
      <c r="L229" s="22" t="s">
        <v>29</v>
      </c>
      <c r="M229" s="22" t="s">
        <v>29</v>
      </c>
      <c r="N229" s="22" t="s">
        <v>29</v>
      </c>
      <c r="O229" s="22" t="s">
        <v>29</v>
      </c>
      <c r="P229" s="22" t="s">
        <v>29</v>
      </c>
      <c r="Q229" s="22" t="s">
        <v>29</v>
      </c>
    </row>
    <row r="230" spans="1:17" ht="16.5" x14ac:dyDescent="0.25">
      <c r="A230" s="21" t="s">
        <v>220</v>
      </c>
      <c r="B230" s="22" t="s">
        <v>29</v>
      </c>
      <c r="C230" s="22" t="s">
        <v>29</v>
      </c>
      <c r="D230" s="22" t="s">
        <v>29</v>
      </c>
      <c r="E230" s="22" t="s">
        <v>29</v>
      </c>
      <c r="F230" s="21" t="s">
        <v>500</v>
      </c>
      <c r="G230" s="22" t="s">
        <v>29</v>
      </c>
      <c r="H230" s="22" t="s">
        <v>29</v>
      </c>
      <c r="I230" s="22" t="s">
        <v>29</v>
      </c>
      <c r="J230" s="22" t="s">
        <v>29</v>
      </c>
      <c r="K230" s="22" t="s">
        <v>29</v>
      </c>
      <c r="L230" s="22" t="s">
        <v>29</v>
      </c>
      <c r="M230" s="22" t="s">
        <v>29</v>
      </c>
      <c r="N230" s="22" t="s">
        <v>29</v>
      </c>
      <c r="O230" s="22" t="s">
        <v>29</v>
      </c>
      <c r="P230" s="22" t="s">
        <v>29</v>
      </c>
      <c r="Q230" s="22" t="s">
        <v>29</v>
      </c>
    </row>
    <row r="231" spans="1:17" ht="16.5" x14ac:dyDescent="0.25">
      <c r="A231" s="21" t="s">
        <v>221</v>
      </c>
      <c r="B231" s="22" t="s">
        <v>29</v>
      </c>
      <c r="C231" s="22" t="s">
        <v>29</v>
      </c>
      <c r="D231" s="22" t="s">
        <v>29</v>
      </c>
      <c r="E231" s="22" t="s">
        <v>29</v>
      </c>
      <c r="F231" s="21" t="s">
        <v>504</v>
      </c>
      <c r="G231" s="22" t="s">
        <v>29</v>
      </c>
      <c r="H231" s="22" t="s">
        <v>29</v>
      </c>
      <c r="I231" s="22" t="s">
        <v>29</v>
      </c>
      <c r="J231" s="22" t="s">
        <v>29</v>
      </c>
      <c r="K231" s="22" t="s">
        <v>29</v>
      </c>
      <c r="L231" s="22" t="s">
        <v>29</v>
      </c>
      <c r="M231" s="22" t="s">
        <v>29</v>
      </c>
      <c r="N231" s="22" t="s">
        <v>29</v>
      </c>
      <c r="O231" s="22" t="s">
        <v>29</v>
      </c>
      <c r="P231" s="22" t="s">
        <v>29</v>
      </c>
      <c r="Q231" s="22" t="s">
        <v>29</v>
      </c>
    </row>
    <row r="232" spans="1:17" ht="16.5" x14ac:dyDescent="0.25">
      <c r="A232" s="21" t="s">
        <v>80</v>
      </c>
      <c r="B232" s="22" t="s">
        <v>29</v>
      </c>
      <c r="C232" s="22" t="s">
        <v>29</v>
      </c>
      <c r="D232" s="22" t="s">
        <v>29</v>
      </c>
      <c r="E232" s="22" t="s">
        <v>29</v>
      </c>
      <c r="F232" s="21" t="s">
        <v>505</v>
      </c>
      <c r="G232" s="22" t="s">
        <v>29</v>
      </c>
      <c r="H232" s="22" t="s">
        <v>29</v>
      </c>
      <c r="I232" s="22" t="s">
        <v>29</v>
      </c>
      <c r="J232" s="22" t="s">
        <v>29</v>
      </c>
      <c r="K232" s="22" t="s">
        <v>29</v>
      </c>
      <c r="L232" s="22" t="s">
        <v>29</v>
      </c>
      <c r="M232" s="22" t="s">
        <v>29</v>
      </c>
      <c r="N232" s="22" t="s">
        <v>29</v>
      </c>
      <c r="O232" s="22" t="s">
        <v>29</v>
      </c>
      <c r="P232" s="22" t="s">
        <v>29</v>
      </c>
      <c r="Q232" s="22" t="s">
        <v>29</v>
      </c>
    </row>
    <row r="233" spans="1:17" ht="16.5" x14ac:dyDescent="0.25">
      <c r="A233" s="21" t="s">
        <v>75</v>
      </c>
      <c r="B233" s="22" t="s">
        <v>29</v>
      </c>
      <c r="C233" s="22" t="s">
        <v>29</v>
      </c>
      <c r="D233" s="22" t="s">
        <v>29</v>
      </c>
      <c r="E233" s="22" t="s">
        <v>29</v>
      </c>
      <c r="F233" s="21" t="s">
        <v>506</v>
      </c>
      <c r="G233" s="22" t="s">
        <v>29</v>
      </c>
      <c r="H233" s="22" t="s">
        <v>29</v>
      </c>
      <c r="I233" s="22" t="s">
        <v>29</v>
      </c>
      <c r="J233" s="22" t="s">
        <v>29</v>
      </c>
      <c r="K233" s="22" t="s">
        <v>29</v>
      </c>
      <c r="L233" s="22" t="s">
        <v>29</v>
      </c>
      <c r="M233" s="22" t="s">
        <v>29</v>
      </c>
      <c r="N233" s="22" t="s">
        <v>29</v>
      </c>
      <c r="O233" s="22" t="s">
        <v>29</v>
      </c>
      <c r="P233" s="22" t="s">
        <v>29</v>
      </c>
      <c r="Q233" s="22" t="s">
        <v>29</v>
      </c>
    </row>
    <row r="234" spans="1:17" ht="16.5" x14ac:dyDescent="0.25">
      <c r="A234" s="21" t="s">
        <v>83</v>
      </c>
      <c r="B234" s="22" t="s">
        <v>29</v>
      </c>
      <c r="C234" s="22" t="s">
        <v>29</v>
      </c>
      <c r="D234" s="22" t="s">
        <v>29</v>
      </c>
      <c r="E234" s="22" t="s">
        <v>29</v>
      </c>
      <c r="F234" s="21" t="s">
        <v>507</v>
      </c>
      <c r="G234" s="22" t="s">
        <v>29</v>
      </c>
      <c r="H234" s="22" t="s">
        <v>29</v>
      </c>
      <c r="I234" s="22" t="s">
        <v>29</v>
      </c>
      <c r="J234" s="22" t="s">
        <v>29</v>
      </c>
      <c r="K234" s="22" t="s">
        <v>29</v>
      </c>
      <c r="L234" s="22" t="s">
        <v>29</v>
      </c>
      <c r="M234" s="22" t="s">
        <v>29</v>
      </c>
      <c r="N234" s="22" t="s">
        <v>29</v>
      </c>
      <c r="O234" s="22" t="s">
        <v>29</v>
      </c>
      <c r="P234" s="22" t="s">
        <v>29</v>
      </c>
      <c r="Q234" s="22" t="s">
        <v>29</v>
      </c>
    </row>
    <row r="235" spans="1:17" ht="16.5" x14ac:dyDescent="0.25">
      <c r="A235" s="21" t="s">
        <v>69</v>
      </c>
      <c r="B235" s="22" t="s">
        <v>29</v>
      </c>
      <c r="C235" s="22" t="s">
        <v>29</v>
      </c>
      <c r="D235" s="22" t="s">
        <v>29</v>
      </c>
      <c r="E235" s="22" t="s">
        <v>29</v>
      </c>
      <c r="F235" s="21" t="s">
        <v>508</v>
      </c>
      <c r="G235" s="22" t="s">
        <v>29</v>
      </c>
      <c r="H235" s="22" t="s">
        <v>29</v>
      </c>
      <c r="I235" s="22" t="s">
        <v>29</v>
      </c>
      <c r="J235" s="22" t="s">
        <v>29</v>
      </c>
      <c r="K235" s="22" t="s">
        <v>29</v>
      </c>
      <c r="L235" s="22" t="s">
        <v>29</v>
      </c>
      <c r="M235" s="22" t="s">
        <v>29</v>
      </c>
      <c r="N235" s="22" t="s">
        <v>29</v>
      </c>
      <c r="O235" s="22" t="s">
        <v>29</v>
      </c>
      <c r="P235" s="22" t="s">
        <v>29</v>
      </c>
      <c r="Q235" s="22" t="s">
        <v>29</v>
      </c>
    </row>
    <row r="236" spans="1:17" ht="20.25" x14ac:dyDescent="0.3">
      <c r="A236" s="19" t="s">
        <v>509</v>
      </c>
      <c r="B236" s="13"/>
      <c r="C236" s="13"/>
      <c r="D236" s="13"/>
      <c r="E236" s="13"/>
      <c r="F236" s="13"/>
      <c r="G236" s="13"/>
      <c r="H236" s="13"/>
      <c r="I236" s="13"/>
      <c r="J236" s="13"/>
      <c r="K236" s="13"/>
      <c r="L236" s="13"/>
      <c r="M236" s="13"/>
      <c r="N236" s="13"/>
      <c r="O236" s="13"/>
      <c r="P236" s="13"/>
      <c r="Q236" s="13"/>
    </row>
    <row r="237" spans="1:17" ht="20.25" x14ac:dyDescent="0.3">
      <c r="A237" s="19" t="s">
        <v>510</v>
      </c>
      <c r="B237" s="13"/>
      <c r="C237" s="13"/>
      <c r="D237" s="13"/>
      <c r="E237" s="13"/>
      <c r="F237" s="13"/>
      <c r="G237" s="13"/>
      <c r="H237" s="13"/>
      <c r="I237" s="13"/>
      <c r="J237" s="13"/>
      <c r="K237" s="13"/>
      <c r="L237" s="13"/>
      <c r="M237" s="13"/>
      <c r="N237" s="13"/>
      <c r="O237" s="13"/>
      <c r="P237" s="13"/>
      <c r="Q237" s="13"/>
    </row>
    <row r="238" spans="1:17" ht="45" customHeight="1" x14ac:dyDescent="0.2">
      <c r="A238" s="20" t="s">
        <v>511</v>
      </c>
      <c r="B238" s="13"/>
      <c r="C238" s="13"/>
      <c r="D238" s="13"/>
      <c r="E238" s="13"/>
      <c r="F238" s="13"/>
      <c r="G238" s="13"/>
      <c r="H238" s="13"/>
      <c r="I238" s="13"/>
      <c r="J238" s="13"/>
      <c r="K238" s="13"/>
      <c r="L238" s="13"/>
      <c r="M238" s="13"/>
      <c r="N238" s="13"/>
      <c r="O238" s="13"/>
      <c r="P238" s="13"/>
      <c r="Q238" s="13"/>
    </row>
    <row r="239" spans="1:17" ht="20.25" x14ac:dyDescent="0.3">
      <c r="A239" s="19" t="s">
        <v>512</v>
      </c>
      <c r="B239" s="13"/>
      <c r="C239" s="13"/>
      <c r="D239" s="13"/>
      <c r="E239" s="13"/>
      <c r="F239" s="13"/>
      <c r="G239" s="13"/>
      <c r="H239" s="13"/>
      <c r="I239" s="13"/>
      <c r="J239" s="13"/>
      <c r="K239" s="13"/>
      <c r="L239" s="13"/>
      <c r="M239" s="13"/>
      <c r="N239" s="13"/>
      <c r="O239" s="13"/>
      <c r="P239" s="13"/>
      <c r="Q239" s="13"/>
    </row>
    <row r="240" spans="1:17" ht="45" customHeight="1" x14ac:dyDescent="0.2">
      <c r="A240" s="20" t="s">
        <v>513</v>
      </c>
      <c r="B240" s="13"/>
      <c r="C240" s="13"/>
      <c r="D240" s="13"/>
      <c r="E240" s="13"/>
      <c r="F240" s="13"/>
      <c r="G240" s="13"/>
      <c r="H240" s="13"/>
      <c r="I240" s="13"/>
      <c r="J240" s="13"/>
      <c r="K240" s="13"/>
      <c r="L240" s="13"/>
      <c r="M240" s="13"/>
      <c r="N240" s="13"/>
      <c r="O240" s="13"/>
      <c r="P240" s="13"/>
      <c r="Q240" s="13"/>
    </row>
    <row r="242" spans="1:17" ht="20.25" x14ac:dyDescent="0.3">
      <c r="A242" s="16" t="s">
        <v>29</v>
      </c>
      <c r="B242" s="17" t="s">
        <v>29</v>
      </c>
      <c r="C242" s="17" t="s">
        <v>29</v>
      </c>
      <c r="D242" s="17" t="s">
        <v>29</v>
      </c>
      <c r="E242" s="17" t="s">
        <v>29</v>
      </c>
      <c r="F242" s="17" t="s">
        <v>29</v>
      </c>
      <c r="G242" s="17" t="s">
        <v>29</v>
      </c>
      <c r="L242" s="16" t="s">
        <v>29</v>
      </c>
      <c r="M242" s="17" t="s">
        <v>29</v>
      </c>
      <c r="N242" s="17" t="s">
        <v>29</v>
      </c>
      <c r="O242" s="17" t="s">
        <v>29</v>
      </c>
      <c r="P242" s="17" t="s">
        <v>29</v>
      </c>
      <c r="Q242" s="17" t="s">
        <v>29</v>
      </c>
    </row>
    <row r="243" spans="1:17" ht="20.25" x14ac:dyDescent="0.3">
      <c r="A243" s="14" t="s">
        <v>514</v>
      </c>
      <c r="B243" s="15" t="s">
        <v>29</v>
      </c>
      <c r="C243" s="15" t="s">
        <v>29</v>
      </c>
      <c r="D243" s="15" t="s">
        <v>29</v>
      </c>
      <c r="E243" s="15" t="s">
        <v>29</v>
      </c>
      <c r="F243" s="15" t="s">
        <v>29</v>
      </c>
      <c r="G243" s="15" t="s">
        <v>29</v>
      </c>
      <c r="L243" s="14" t="s">
        <v>515</v>
      </c>
      <c r="M243" s="15" t="s">
        <v>29</v>
      </c>
      <c r="N243" s="15" t="s">
        <v>29</v>
      </c>
      <c r="O243" s="15" t="s">
        <v>29</v>
      </c>
      <c r="P243" s="15" t="s">
        <v>29</v>
      </c>
      <c r="Q243" s="15" t="s">
        <v>29</v>
      </c>
    </row>
    <row r="245" spans="1:17" ht="20.25" x14ac:dyDescent="0.3">
      <c r="A245" s="11" t="s">
        <v>29</v>
      </c>
      <c r="B245" s="11" t="s">
        <v>29</v>
      </c>
      <c r="C245" s="11" t="s">
        <v>29</v>
      </c>
      <c r="D245" s="11" t="s">
        <v>29</v>
      </c>
      <c r="E245" s="11" t="s">
        <v>29</v>
      </c>
      <c r="F245" s="11" t="s">
        <v>29</v>
      </c>
      <c r="G245" s="11" t="s">
        <v>29</v>
      </c>
      <c r="L245" s="16" t="s">
        <v>29</v>
      </c>
      <c r="M245" s="17" t="s">
        <v>29</v>
      </c>
      <c r="N245" s="17" t="s">
        <v>29</v>
      </c>
      <c r="O245" s="17" t="s">
        <v>29</v>
      </c>
      <c r="P245" s="17" t="s">
        <v>29</v>
      </c>
      <c r="Q245" s="17" t="s">
        <v>29</v>
      </c>
    </row>
    <row r="246" spans="1:17" ht="20.25" x14ac:dyDescent="0.3">
      <c r="A246" s="1" t="s">
        <v>29</v>
      </c>
      <c r="B246" s="11" t="s">
        <v>29</v>
      </c>
      <c r="C246" s="11" t="s">
        <v>29</v>
      </c>
      <c r="D246" s="11" t="s">
        <v>29</v>
      </c>
      <c r="E246" s="11" t="s">
        <v>29</v>
      </c>
      <c r="F246" s="11" t="s">
        <v>29</v>
      </c>
      <c r="G246" s="11" t="s">
        <v>29</v>
      </c>
      <c r="L246" s="14" t="s">
        <v>516</v>
      </c>
      <c r="M246" s="15" t="s">
        <v>29</v>
      </c>
      <c r="N246" s="15" t="s">
        <v>29</v>
      </c>
      <c r="O246" s="15" t="s">
        <v>29</v>
      </c>
      <c r="P246" s="15" t="s">
        <v>29</v>
      </c>
      <c r="Q246" s="15" t="s">
        <v>29</v>
      </c>
    </row>
    <row r="248" spans="1:17" ht="18.75" x14ac:dyDescent="0.3">
      <c r="B248" s="18" t="s">
        <v>517</v>
      </c>
      <c r="C248" s="13"/>
      <c r="D248" s="13"/>
    </row>
    <row r="249" spans="1:17" ht="45" customHeight="1" x14ac:dyDescent="0.2">
      <c r="A249" s="12" t="s">
        <v>518</v>
      </c>
      <c r="B249" s="13"/>
      <c r="C249" s="13"/>
      <c r="D249" s="13"/>
      <c r="E249" s="13"/>
      <c r="F249" s="13"/>
      <c r="G249" s="13"/>
      <c r="H249" s="13"/>
      <c r="I249" s="13"/>
      <c r="J249" s="13"/>
      <c r="K249" s="13"/>
      <c r="L249" s="13"/>
      <c r="M249" s="13"/>
      <c r="N249" s="13"/>
      <c r="O249" s="13"/>
      <c r="P249" s="13"/>
      <c r="Q249" s="13"/>
    </row>
    <row r="250" spans="1:17" ht="45" customHeight="1" x14ac:dyDescent="0.2">
      <c r="A250" s="12" t="s">
        <v>519</v>
      </c>
      <c r="B250" s="13"/>
      <c r="C250" s="13"/>
      <c r="D250" s="13"/>
      <c r="E250" s="13"/>
      <c r="F250" s="13"/>
      <c r="G250" s="13"/>
      <c r="H250" s="13"/>
      <c r="I250" s="13"/>
      <c r="J250" s="13"/>
      <c r="K250" s="13"/>
      <c r="L250" s="13"/>
      <c r="M250" s="13"/>
      <c r="N250" s="13"/>
      <c r="O250" s="13"/>
      <c r="P250" s="13"/>
      <c r="Q250" s="13"/>
    </row>
    <row r="251" spans="1:17" ht="45" customHeight="1" x14ac:dyDescent="0.2">
      <c r="A251" s="12" t="s">
        <v>520</v>
      </c>
      <c r="B251" s="13"/>
      <c r="C251" s="13"/>
      <c r="D251" s="13"/>
      <c r="E251" s="13"/>
      <c r="F251" s="13"/>
      <c r="G251" s="13"/>
      <c r="H251" s="13"/>
      <c r="I251" s="13"/>
      <c r="J251" s="13"/>
      <c r="K251" s="13"/>
      <c r="L251" s="13"/>
      <c r="M251" s="13"/>
      <c r="N251" s="13"/>
      <c r="O251" s="13"/>
      <c r="P251" s="13"/>
      <c r="Q251" s="13"/>
    </row>
  </sheetData>
  <mergeCells count="49">
    <mergeCell ref="A1:D1"/>
    <mergeCell ref="A2:Q2"/>
    <mergeCell ref="A3:Q3"/>
    <mergeCell ref="A4:Q4"/>
    <mergeCell ref="A5:N5"/>
    <mergeCell ref="O5:Q5"/>
    <mergeCell ref="A220:J220"/>
    <mergeCell ref="A222:Q222"/>
    <mergeCell ref="A223:E223"/>
    <mergeCell ref="F223:Q223"/>
    <mergeCell ref="A224:E224"/>
    <mergeCell ref="F224:Q224"/>
    <mergeCell ref="A225:E225"/>
    <mergeCell ref="F225:Q225"/>
    <mergeCell ref="A226:E226"/>
    <mergeCell ref="F226:Q226"/>
    <mergeCell ref="A227:E227"/>
    <mergeCell ref="F227:Q227"/>
    <mergeCell ref="A228:E228"/>
    <mergeCell ref="F228:Q228"/>
    <mergeCell ref="A229:E229"/>
    <mergeCell ref="F229:Q229"/>
    <mergeCell ref="A230:E230"/>
    <mergeCell ref="F230:Q230"/>
    <mergeCell ref="A231:E231"/>
    <mergeCell ref="F231:Q231"/>
    <mergeCell ref="A232:E232"/>
    <mergeCell ref="F232:Q232"/>
    <mergeCell ref="A233:E233"/>
    <mergeCell ref="F233:Q233"/>
    <mergeCell ref="A234:E234"/>
    <mergeCell ref="F234:Q234"/>
    <mergeCell ref="A235:E235"/>
    <mergeCell ref="F235:Q235"/>
    <mergeCell ref="A236:Q236"/>
    <mergeCell ref="A237:Q237"/>
    <mergeCell ref="A238:Q238"/>
    <mergeCell ref="A239:Q239"/>
    <mergeCell ref="A240:Q240"/>
    <mergeCell ref="A242:G242"/>
    <mergeCell ref="L242:Q242"/>
    <mergeCell ref="A249:Q249"/>
    <mergeCell ref="A250:Q250"/>
    <mergeCell ref="A251:Q251"/>
    <mergeCell ref="A243:G243"/>
    <mergeCell ref="L243:Q243"/>
    <mergeCell ref="L245:Q245"/>
    <mergeCell ref="L246:Q246"/>
    <mergeCell ref="B248:D248"/>
  </mergeCells>
  <conditionalFormatting sqref="J7:K219">
    <cfRule type="cellIs" dxfId="0" priority="1" operator="equal">
      <formula>0</formula>
    </cfRule>
  </conditionalFormatting>
  <dataValidations count="639">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 type="list" allowBlank="1" showErrorMessage="1" errorTitle="Неверный код страны" error="Выберите из списка!" sqref="N60">
      <formula1>Country</formula1>
    </dataValidation>
    <dataValidation type="list" allowBlank="1" showErrorMessage="1" errorTitle="Неверный код валюты" error="Выберите из списка!" sqref="L60">
      <formula1>Currency</formula1>
    </dataValidation>
    <dataValidation type="list" allowBlank="1" showErrorMessage="1" errorTitle="Неверная единицы измерения" error="Выберите из списка!" sqref="H60">
      <formula1>Units</formula1>
    </dataValidation>
    <dataValidation type="list" allowBlank="1" showErrorMessage="1" errorTitle="Неверный код страны" error="Выберите из списка!" sqref="N61">
      <formula1>Country</formula1>
    </dataValidation>
    <dataValidation type="list" allowBlank="1" showErrorMessage="1" errorTitle="Неверный код валюты" error="Выберите из списка!" sqref="L61">
      <formula1>Currency</formula1>
    </dataValidation>
    <dataValidation type="list" allowBlank="1" showErrorMessage="1" errorTitle="Неверная единицы измерения" error="Выберите из списка!" sqref="H61">
      <formula1>Units</formula1>
    </dataValidation>
    <dataValidation type="list" allowBlank="1" showErrorMessage="1" errorTitle="Неверный код страны" error="Выберите из списка!" sqref="N62">
      <formula1>Country</formula1>
    </dataValidation>
    <dataValidation type="list" allowBlank="1" showErrorMessage="1" errorTitle="Неверный код валюты" error="Выберите из списка!" sqref="L62">
      <formula1>Currency</formula1>
    </dataValidation>
    <dataValidation type="list" allowBlank="1" showErrorMessage="1" errorTitle="Неверная единицы измерения" error="Выберите из списка!" sqref="H62">
      <formula1>Units</formula1>
    </dataValidation>
    <dataValidation type="list" allowBlank="1" showErrorMessage="1" errorTitle="Неверный код страны" error="Выберите из списка!" sqref="N63">
      <formula1>Country</formula1>
    </dataValidation>
    <dataValidation type="list" allowBlank="1" showErrorMessage="1" errorTitle="Неверный код валюты" error="Выберите из списка!" sqref="L63">
      <formula1>Currency</formula1>
    </dataValidation>
    <dataValidation type="list" allowBlank="1" showErrorMessage="1" errorTitle="Неверная единицы измерения" error="Выберите из списка!" sqref="H63">
      <formula1>Units</formula1>
    </dataValidation>
    <dataValidation type="list" allowBlank="1" showErrorMessage="1" errorTitle="Неверный код страны" error="Выберите из списка!" sqref="N64">
      <formula1>Country</formula1>
    </dataValidation>
    <dataValidation type="list" allowBlank="1" showErrorMessage="1" errorTitle="Неверный код валюты" error="Выберите из списка!" sqref="L64">
      <formula1>Currency</formula1>
    </dataValidation>
    <dataValidation type="list" allowBlank="1" showErrorMessage="1" errorTitle="Неверная единицы измерения" error="Выберите из списка!" sqref="H64">
      <formula1>Units</formula1>
    </dataValidation>
    <dataValidation type="list" allowBlank="1" showErrorMessage="1" errorTitle="Неверный код страны" error="Выберите из списка!" sqref="N65">
      <formula1>Country</formula1>
    </dataValidation>
    <dataValidation type="list" allowBlank="1" showErrorMessage="1" errorTitle="Неверный код валюты" error="Выберите из списка!" sqref="L65">
      <formula1>Currency</formula1>
    </dataValidation>
    <dataValidation type="list" allowBlank="1" showErrorMessage="1" errorTitle="Неверная единицы измерения" error="Выберите из списка!" sqref="H65">
      <formula1>Units</formula1>
    </dataValidation>
    <dataValidation type="list" allowBlank="1" showErrorMessage="1" errorTitle="Неверный код страны" error="Выберите из списка!" sqref="N66">
      <formula1>Country</formula1>
    </dataValidation>
    <dataValidation type="list" allowBlank="1" showErrorMessage="1" errorTitle="Неверный код валюты" error="Выберите из списка!" sqref="L66">
      <formula1>Currency</formula1>
    </dataValidation>
    <dataValidation type="list" allowBlank="1" showErrorMessage="1" errorTitle="Неверная единицы измерения" error="Выберите из списка!" sqref="H66">
      <formula1>Units</formula1>
    </dataValidation>
    <dataValidation type="list" allowBlank="1" showErrorMessage="1" errorTitle="Неверный код страны" error="Выберите из списка!" sqref="N67">
      <formula1>Country</formula1>
    </dataValidation>
    <dataValidation type="list" allowBlank="1" showErrorMessage="1" errorTitle="Неверный код валюты" error="Выберите из списка!" sqref="L67">
      <formula1>Currency</formula1>
    </dataValidation>
    <dataValidation type="list" allowBlank="1" showErrorMessage="1" errorTitle="Неверная единицы измерения" error="Выберите из списка!" sqref="H67">
      <formula1>Units</formula1>
    </dataValidation>
    <dataValidation type="list" allowBlank="1" showErrorMessage="1" errorTitle="Неверный код страны" error="Выберите из списка!" sqref="N68">
      <formula1>Country</formula1>
    </dataValidation>
    <dataValidation type="list" allowBlank="1" showErrorMessage="1" errorTitle="Неверный код валюты" error="Выберите из списка!" sqref="L68">
      <formula1>Currency</formula1>
    </dataValidation>
    <dataValidation type="list" allowBlank="1" showErrorMessage="1" errorTitle="Неверная единицы измерения" error="Выберите из списка!" sqref="H68">
      <formula1>Units</formula1>
    </dataValidation>
    <dataValidation type="list" allowBlank="1" showErrorMessage="1" errorTitle="Неверный код страны" error="Выберите из списка!" sqref="N69">
      <formula1>Country</formula1>
    </dataValidation>
    <dataValidation type="list" allowBlank="1" showErrorMessage="1" errorTitle="Неверный код валюты" error="Выберите из списка!" sqref="L69">
      <formula1>Currency</formula1>
    </dataValidation>
    <dataValidation type="list" allowBlank="1" showErrorMessage="1" errorTitle="Неверная единицы измерения" error="Выберите из списка!" sqref="H69">
      <formula1>Units</formula1>
    </dataValidation>
    <dataValidation type="list" allowBlank="1" showErrorMessage="1" errorTitle="Неверный код страны" error="Выберите из списка!" sqref="N70">
      <formula1>Country</formula1>
    </dataValidation>
    <dataValidation type="list" allowBlank="1" showErrorMessage="1" errorTitle="Неверный код валюты" error="Выберите из списка!" sqref="L70">
      <formula1>Currency</formula1>
    </dataValidation>
    <dataValidation type="list" allowBlank="1" showErrorMessage="1" errorTitle="Неверная единицы измерения" error="Выберите из списка!" sqref="H70">
      <formula1>Units</formula1>
    </dataValidation>
    <dataValidation type="list" allowBlank="1" showErrorMessage="1" errorTitle="Неверный код страны" error="Выберите из списка!" sqref="N71">
      <formula1>Country</formula1>
    </dataValidation>
    <dataValidation type="list" allowBlank="1" showErrorMessage="1" errorTitle="Неверный код валюты" error="Выберите из списка!" sqref="L71">
      <formula1>Currency</formula1>
    </dataValidation>
    <dataValidation type="list" allowBlank="1" showErrorMessage="1" errorTitle="Неверная единицы измерения" error="Выберите из списка!" sqref="H71">
      <formula1>Units</formula1>
    </dataValidation>
    <dataValidation type="list" allowBlank="1" showErrorMessage="1" errorTitle="Неверный код страны" error="Выберите из списка!" sqref="N72">
      <formula1>Country</formula1>
    </dataValidation>
    <dataValidation type="list" allowBlank="1" showErrorMessage="1" errorTitle="Неверный код валюты" error="Выберите из списка!" sqref="L72">
      <formula1>Currency</formula1>
    </dataValidation>
    <dataValidation type="list" allowBlank="1" showErrorMessage="1" errorTitle="Неверная единицы измерения" error="Выберите из списка!" sqref="H72">
      <formula1>Units</formula1>
    </dataValidation>
    <dataValidation type="list" allowBlank="1" showErrorMessage="1" errorTitle="Неверный код страны" error="Выберите из списка!" sqref="N73">
      <formula1>Country</formula1>
    </dataValidation>
    <dataValidation type="list" allowBlank="1" showErrorMessage="1" errorTitle="Неверный код валюты" error="Выберите из списка!" sqref="L73">
      <formula1>Currency</formula1>
    </dataValidation>
    <dataValidation type="list" allowBlank="1" showErrorMessage="1" errorTitle="Неверная единицы измерения" error="Выберите из списка!" sqref="H73">
      <formula1>Units</formula1>
    </dataValidation>
    <dataValidation type="list" allowBlank="1" showErrorMessage="1" errorTitle="Неверный код страны" error="Выберите из списка!" sqref="N74">
      <formula1>Country</formula1>
    </dataValidation>
    <dataValidation type="list" allowBlank="1" showErrorMessage="1" errorTitle="Неверный код валюты" error="Выберите из списка!" sqref="L74">
      <formula1>Currency</formula1>
    </dataValidation>
    <dataValidation type="list" allowBlank="1" showErrorMessage="1" errorTitle="Неверная единицы измерения" error="Выберите из списка!" sqref="H74">
      <formula1>Units</formula1>
    </dataValidation>
    <dataValidation type="list" allowBlank="1" showErrorMessage="1" errorTitle="Неверный код страны" error="Выберите из списка!" sqref="N75">
      <formula1>Country</formula1>
    </dataValidation>
    <dataValidation type="list" allowBlank="1" showErrorMessage="1" errorTitle="Неверный код валюты" error="Выберите из списка!" sqref="L75">
      <formula1>Currency</formula1>
    </dataValidation>
    <dataValidation type="list" allowBlank="1" showErrorMessage="1" errorTitle="Неверная единицы измерения" error="Выберите из списка!" sqref="H75">
      <formula1>Units</formula1>
    </dataValidation>
    <dataValidation type="list" allowBlank="1" showErrorMessage="1" errorTitle="Неверный код страны" error="Выберите из списка!" sqref="N76">
      <formula1>Country</formula1>
    </dataValidation>
    <dataValidation type="list" allowBlank="1" showErrorMessage="1" errorTitle="Неверный код валюты" error="Выберите из списка!" sqref="L76">
      <formula1>Currency</formula1>
    </dataValidation>
    <dataValidation type="list" allowBlank="1" showErrorMessage="1" errorTitle="Неверная единицы измерения" error="Выберите из списка!" sqref="H76">
      <formula1>Units</formula1>
    </dataValidation>
    <dataValidation type="list" allowBlank="1" showErrorMessage="1" errorTitle="Неверный код страны" error="Выберите из списка!" sqref="N77">
      <formula1>Country</formula1>
    </dataValidation>
    <dataValidation type="list" allowBlank="1" showErrorMessage="1" errorTitle="Неверный код валюты" error="Выберите из списка!" sqref="L77">
      <formula1>Currency</formula1>
    </dataValidation>
    <dataValidation type="list" allowBlank="1" showErrorMessage="1" errorTitle="Неверная единицы измерения" error="Выберите из списка!" sqref="H77">
      <formula1>Units</formula1>
    </dataValidation>
    <dataValidation type="list" allowBlank="1" showErrorMessage="1" errorTitle="Неверный код страны" error="Выберите из списка!" sqref="N78">
      <formula1>Country</formula1>
    </dataValidation>
    <dataValidation type="list" allowBlank="1" showErrorMessage="1" errorTitle="Неверный код валюты" error="Выберите из списка!" sqref="L78">
      <formula1>Currency</formula1>
    </dataValidation>
    <dataValidation type="list" allowBlank="1" showErrorMessage="1" errorTitle="Неверная единицы измерения" error="Выберите из списка!" sqref="H78">
      <formula1>Units</formula1>
    </dataValidation>
    <dataValidation type="list" allowBlank="1" showErrorMessage="1" errorTitle="Неверный код страны" error="Выберите из списка!" sqref="N79">
      <formula1>Country</formula1>
    </dataValidation>
    <dataValidation type="list" allowBlank="1" showErrorMessage="1" errorTitle="Неверный код валюты" error="Выберите из списка!" sqref="L79">
      <formula1>Currency</formula1>
    </dataValidation>
    <dataValidation type="list" allowBlank="1" showErrorMessage="1" errorTitle="Неверная единицы измерения" error="Выберите из списка!" sqref="H79">
      <formula1>Units</formula1>
    </dataValidation>
    <dataValidation type="list" allowBlank="1" showErrorMessage="1" errorTitle="Неверный код страны" error="Выберите из списка!" sqref="N80">
      <formula1>Country</formula1>
    </dataValidation>
    <dataValidation type="list" allowBlank="1" showErrorMessage="1" errorTitle="Неверный код валюты" error="Выберите из списка!" sqref="L80">
      <formula1>Currency</formula1>
    </dataValidation>
    <dataValidation type="list" allowBlank="1" showErrorMessage="1" errorTitle="Неверная единицы измерения" error="Выберите из списка!" sqref="H80">
      <formula1>Units</formula1>
    </dataValidation>
    <dataValidation type="list" allowBlank="1" showErrorMessage="1" errorTitle="Неверный код страны" error="Выберите из списка!" sqref="N81">
      <formula1>Country</formula1>
    </dataValidation>
    <dataValidation type="list" allowBlank="1" showErrorMessage="1" errorTitle="Неверный код валюты" error="Выберите из списка!" sqref="L81">
      <formula1>Currency</formula1>
    </dataValidation>
    <dataValidation type="list" allowBlank="1" showErrorMessage="1" errorTitle="Неверная единицы измерения" error="Выберите из списка!" sqref="H81">
      <formula1>Units</formula1>
    </dataValidation>
    <dataValidation type="list" allowBlank="1" showErrorMessage="1" errorTitle="Неверный код страны" error="Выберите из списка!" sqref="N82">
      <formula1>Country</formula1>
    </dataValidation>
    <dataValidation type="list" allowBlank="1" showErrorMessage="1" errorTitle="Неверный код валюты" error="Выберите из списка!" sqref="L82">
      <formula1>Currency</formula1>
    </dataValidation>
    <dataValidation type="list" allowBlank="1" showErrorMessage="1" errorTitle="Неверная единицы измерения" error="Выберите из списка!" sqref="H82">
      <formula1>Units</formula1>
    </dataValidation>
    <dataValidation type="list" allowBlank="1" showErrorMessage="1" errorTitle="Неверный код страны" error="Выберите из списка!" sqref="N83">
      <formula1>Country</formula1>
    </dataValidation>
    <dataValidation type="list" allowBlank="1" showErrorMessage="1" errorTitle="Неверный код валюты" error="Выберите из списка!" sqref="L83">
      <formula1>Currency</formula1>
    </dataValidation>
    <dataValidation type="list" allowBlank="1" showErrorMessage="1" errorTitle="Неверная единицы измерения" error="Выберите из списка!" sqref="H83">
      <formula1>Units</formula1>
    </dataValidation>
    <dataValidation type="list" allowBlank="1" showErrorMessage="1" errorTitle="Неверный код страны" error="Выберите из списка!" sqref="N84">
      <formula1>Country</formula1>
    </dataValidation>
    <dataValidation type="list" allowBlank="1" showErrorMessage="1" errorTitle="Неверный код валюты" error="Выберите из списка!" sqref="L84">
      <formula1>Currency</formula1>
    </dataValidation>
    <dataValidation type="list" allowBlank="1" showErrorMessage="1" errorTitle="Неверная единицы измерения" error="Выберите из списка!" sqref="H84">
      <formula1>Units</formula1>
    </dataValidation>
    <dataValidation type="list" allowBlank="1" showErrorMessage="1" errorTitle="Неверный код страны" error="Выберите из списка!" sqref="N85">
      <formula1>Country</formula1>
    </dataValidation>
    <dataValidation type="list" allowBlank="1" showErrorMessage="1" errorTitle="Неверный код валюты" error="Выберите из списка!" sqref="L85">
      <formula1>Currency</formula1>
    </dataValidation>
    <dataValidation type="list" allowBlank="1" showErrorMessage="1" errorTitle="Неверная единицы измерения" error="Выберите из списка!" sqref="H85">
      <formula1>Units</formula1>
    </dataValidation>
    <dataValidation type="list" allowBlank="1" showErrorMessage="1" errorTitle="Неверный код страны" error="Выберите из списка!" sqref="N86">
      <formula1>Country</formula1>
    </dataValidation>
    <dataValidation type="list" allowBlank="1" showErrorMessage="1" errorTitle="Неверный код валюты" error="Выберите из списка!" sqref="L86">
      <formula1>Currency</formula1>
    </dataValidation>
    <dataValidation type="list" allowBlank="1" showErrorMessage="1" errorTitle="Неверная единицы измерения" error="Выберите из списка!" sqref="H86">
      <formula1>Units</formula1>
    </dataValidation>
    <dataValidation type="list" allowBlank="1" showErrorMessage="1" errorTitle="Неверный код страны" error="Выберите из списка!" sqref="N87">
      <formula1>Country</formula1>
    </dataValidation>
    <dataValidation type="list" allowBlank="1" showErrorMessage="1" errorTitle="Неверный код валюты" error="Выберите из списка!" sqref="L87">
      <formula1>Currency</formula1>
    </dataValidation>
    <dataValidation type="list" allowBlank="1" showErrorMessage="1" errorTitle="Неверная единицы измерения" error="Выберите из списка!" sqref="H87">
      <formula1>Units</formula1>
    </dataValidation>
    <dataValidation type="list" allowBlank="1" showErrorMessage="1" errorTitle="Неверный код страны" error="Выберите из списка!" sqref="N88">
      <formula1>Country</formula1>
    </dataValidation>
    <dataValidation type="list" allowBlank="1" showErrorMessage="1" errorTitle="Неверный код валюты" error="Выберите из списка!" sqref="L88">
      <formula1>Currency</formula1>
    </dataValidation>
    <dataValidation type="list" allowBlank="1" showErrorMessage="1" errorTitle="Неверная единицы измерения" error="Выберите из списка!" sqref="H88">
      <formula1>Units</formula1>
    </dataValidation>
    <dataValidation type="list" allowBlank="1" showErrorMessage="1" errorTitle="Неверный код страны" error="Выберите из списка!" sqref="N89">
      <formula1>Country</formula1>
    </dataValidation>
    <dataValidation type="list" allowBlank="1" showErrorMessage="1" errorTitle="Неверный код валюты" error="Выберите из списка!" sqref="L89">
      <formula1>Currency</formula1>
    </dataValidation>
    <dataValidation type="list" allowBlank="1" showErrorMessage="1" errorTitle="Неверная единицы измерения" error="Выберите из списка!" sqref="H89">
      <formula1>Units</formula1>
    </dataValidation>
    <dataValidation type="list" allowBlank="1" showErrorMessage="1" errorTitle="Неверный код страны" error="Выберите из списка!" sqref="N90">
      <formula1>Country</formula1>
    </dataValidation>
    <dataValidation type="list" allowBlank="1" showErrorMessage="1" errorTitle="Неверный код валюты" error="Выберите из списка!" sqref="L90">
      <formula1>Currency</formula1>
    </dataValidation>
    <dataValidation type="list" allowBlank="1" showErrorMessage="1" errorTitle="Неверная единицы измерения" error="Выберите из списка!" sqref="H90">
      <formula1>Units</formula1>
    </dataValidation>
    <dataValidation type="list" allowBlank="1" showErrorMessage="1" errorTitle="Неверный код страны" error="Выберите из списка!" sqref="N91">
      <formula1>Country</formula1>
    </dataValidation>
    <dataValidation type="list" allowBlank="1" showErrorMessage="1" errorTitle="Неверный код валюты" error="Выберите из списка!" sqref="L91">
      <formula1>Currency</formula1>
    </dataValidation>
    <dataValidation type="list" allowBlank="1" showErrorMessage="1" errorTitle="Неверная единицы измерения" error="Выберите из списка!" sqref="H91">
      <formula1>Units</formula1>
    </dataValidation>
    <dataValidation type="list" allowBlank="1" showErrorMessage="1" errorTitle="Неверный код страны" error="Выберите из списка!" sqref="N92">
      <formula1>Country</formula1>
    </dataValidation>
    <dataValidation type="list" allowBlank="1" showErrorMessage="1" errorTitle="Неверный код валюты" error="Выберите из списка!" sqref="L92">
      <formula1>Currency</formula1>
    </dataValidation>
    <dataValidation type="list" allowBlank="1" showErrorMessage="1" errorTitle="Неверная единицы измерения" error="Выберите из списка!" sqref="H92">
      <formula1>Units</formula1>
    </dataValidation>
    <dataValidation type="list" allowBlank="1" showErrorMessage="1" errorTitle="Неверный код страны" error="Выберите из списка!" sqref="N93">
      <formula1>Country</formula1>
    </dataValidation>
    <dataValidation type="list" allowBlank="1" showErrorMessage="1" errorTitle="Неверный код валюты" error="Выберите из списка!" sqref="L93">
      <formula1>Currency</formula1>
    </dataValidation>
    <dataValidation type="list" allowBlank="1" showErrorMessage="1" errorTitle="Неверная единицы измерения" error="Выберите из списка!" sqref="H93">
      <formula1>Units</formula1>
    </dataValidation>
    <dataValidation type="list" allowBlank="1" showErrorMessage="1" errorTitle="Неверный код страны" error="Выберите из списка!" sqref="N94">
      <formula1>Country</formula1>
    </dataValidation>
    <dataValidation type="list" allowBlank="1" showErrorMessage="1" errorTitle="Неверный код валюты" error="Выберите из списка!" sqref="L94">
      <formula1>Currency</formula1>
    </dataValidation>
    <dataValidation type="list" allowBlank="1" showErrorMessage="1" errorTitle="Неверная единицы измерения" error="Выберите из списка!" sqref="H94">
      <formula1>Units</formula1>
    </dataValidation>
    <dataValidation type="list" allowBlank="1" showErrorMessage="1" errorTitle="Неверный код страны" error="Выберите из списка!" sqref="N95">
      <formula1>Country</formula1>
    </dataValidation>
    <dataValidation type="list" allowBlank="1" showErrorMessage="1" errorTitle="Неверный код валюты" error="Выберите из списка!" sqref="L95">
      <formula1>Currency</formula1>
    </dataValidation>
    <dataValidation type="list" allowBlank="1" showErrorMessage="1" errorTitle="Неверная единицы измерения" error="Выберите из списка!" sqref="H95">
      <formula1>Units</formula1>
    </dataValidation>
    <dataValidation type="list" allowBlank="1" showErrorMessage="1" errorTitle="Неверный код страны" error="Выберите из списка!" sqref="N96">
      <formula1>Country</formula1>
    </dataValidation>
    <dataValidation type="list" allowBlank="1" showErrorMessage="1" errorTitle="Неверный код валюты" error="Выберите из списка!" sqref="L96">
      <formula1>Currency</formula1>
    </dataValidation>
    <dataValidation type="list" allowBlank="1" showErrorMessage="1" errorTitle="Неверная единицы измерения" error="Выберите из списка!" sqref="H96">
      <formula1>Units</formula1>
    </dataValidation>
    <dataValidation type="list" allowBlank="1" showErrorMessage="1" errorTitle="Неверный код страны" error="Выберите из списка!" sqref="N97">
      <formula1>Country</formula1>
    </dataValidation>
    <dataValidation type="list" allowBlank="1" showErrorMessage="1" errorTitle="Неверный код валюты" error="Выберите из списка!" sqref="L97">
      <formula1>Currency</formula1>
    </dataValidation>
    <dataValidation type="list" allowBlank="1" showErrorMessage="1" errorTitle="Неверная единицы измерения" error="Выберите из списка!" sqref="H97">
      <formula1>Units</formula1>
    </dataValidation>
    <dataValidation type="list" allowBlank="1" showErrorMessage="1" errorTitle="Неверный код страны" error="Выберите из списка!" sqref="N98">
      <formula1>Country</formula1>
    </dataValidation>
    <dataValidation type="list" allowBlank="1" showErrorMessage="1" errorTitle="Неверный код валюты" error="Выберите из списка!" sqref="L98">
      <formula1>Currency</formula1>
    </dataValidation>
    <dataValidation type="list" allowBlank="1" showErrorMessage="1" errorTitle="Неверная единицы измерения" error="Выберите из списка!" sqref="H98">
      <formula1>Units</formula1>
    </dataValidation>
    <dataValidation type="list" allowBlank="1" showErrorMessage="1" errorTitle="Неверный код страны" error="Выберите из списка!" sqref="N99">
      <formula1>Country</formula1>
    </dataValidation>
    <dataValidation type="list" allowBlank="1" showErrorMessage="1" errorTitle="Неверный код валюты" error="Выберите из списка!" sqref="L99">
      <formula1>Currency</formula1>
    </dataValidation>
    <dataValidation type="list" allowBlank="1" showErrorMessage="1" errorTitle="Неверная единицы измерения" error="Выберите из списка!" sqref="H99">
      <formula1>Units</formula1>
    </dataValidation>
    <dataValidation type="list" allowBlank="1" showErrorMessage="1" errorTitle="Неверный код страны" error="Выберите из списка!" sqref="N100">
      <formula1>Country</formula1>
    </dataValidation>
    <dataValidation type="list" allowBlank="1" showErrorMessage="1" errorTitle="Неверный код валюты" error="Выберите из списка!" sqref="L100">
      <formula1>Currency</formula1>
    </dataValidation>
    <dataValidation type="list" allowBlank="1" showErrorMessage="1" errorTitle="Неверная единицы измерения" error="Выберите из списка!" sqref="H100">
      <formula1>Units</formula1>
    </dataValidation>
    <dataValidation type="list" allowBlank="1" showErrorMessage="1" errorTitle="Неверный код страны" error="Выберите из списка!" sqref="N101">
      <formula1>Country</formula1>
    </dataValidation>
    <dataValidation type="list" allowBlank="1" showErrorMessage="1" errorTitle="Неверный код валюты" error="Выберите из списка!" sqref="L101">
      <formula1>Currency</formula1>
    </dataValidation>
    <dataValidation type="list" allowBlank="1" showErrorMessage="1" errorTitle="Неверная единицы измерения" error="Выберите из списка!" sqref="H101">
      <formula1>Units</formula1>
    </dataValidation>
    <dataValidation type="list" allowBlank="1" showErrorMessage="1" errorTitle="Неверный код страны" error="Выберите из списка!" sqref="N102">
      <formula1>Country</formula1>
    </dataValidation>
    <dataValidation type="list" allowBlank="1" showErrorMessage="1" errorTitle="Неверный код валюты" error="Выберите из списка!" sqref="L102">
      <formula1>Currency</formula1>
    </dataValidation>
    <dataValidation type="list" allowBlank="1" showErrorMessage="1" errorTitle="Неверная единицы измерения" error="Выберите из списка!" sqref="H102">
      <formula1>Units</formula1>
    </dataValidation>
    <dataValidation type="list" allowBlank="1" showErrorMessage="1" errorTitle="Неверный код страны" error="Выберите из списка!" sqref="N103">
      <formula1>Country</formula1>
    </dataValidation>
    <dataValidation type="list" allowBlank="1" showErrorMessage="1" errorTitle="Неверный код валюты" error="Выберите из списка!" sqref="L103">
      <formula1>Currency</formula1>
    </dataValidation>
    <dataValidation type="list" allowBlank="1" showErrorMessage="1" errorTitle="Неверная единицы измерения" error="Выберите из списка!" sqref="H103">
      <formula1>Units</formula1>
    </dataValidation>
    <dataValidation type="list" allowBlank="1" showErrorMessage="1" errorTitle="Неверный код страны" error="Выберите из списка!" sqref="N104">
      <formula1>Country</formula1>
    </dataValidation>
    <dataValidation type="list" allowBlank="1" showErrorMessage="1" errorTitle="Неверный код валюты" error="Выберите из списка!" sqref="L104">
      <formula1>Currency</formula1>
    </dataValidation>
    <dataValidation type="list" allowBlank="1" showErrorMessage="1" errorTitle="Неверная единицы измерения" error="Выберите из списка!" sqref="H104">
      <formula1>Units</formula1>
    </dataValidation>
    <dataValidation type="list" allowBlank="1" showErrorMessage="1" errorTitle="Неверный код страны" error="Выберите из списка!" sqref="N105">
      <formula1>Country</formula1>
    </dataValidation>
    <dataValidation type="list" allowBlank="1" showErrorMessage="1" errorTitle="Неверный код валюты" error="Выберите из списка!" sqref="L105">
      <formula1>Currency</formula1>
    </dataValidation>
    <dataValidation type="list" allowBlank="1" showErrorMessage="1" errorTitle="Неверная единицы измерения" error="Выберите из списка!" sqref="H105">
      <formula1>Units</formula1>
    </dataValidation>
    <dataValidation type="list" allowBlank="1" showErrorMessage="1" errorTitle="Неверный код страны" error="Выберите из списка!" sqref="N106">
      <formula1>Country</formula1>
    </dataValidation>
    <dataValidation type="list" allowBlank="1" showErrorMessage="1" errorTitle="Неверный код валюты" error="Выберите из списка!" sqref="L106">
      <formula1>Currency</formula1>
    </dataValidation>
    <dataValidation type="list" allowBlank="1" showErrorMessage="1" errorTitle="Неверная единицы измерения" error="Выберите из списка!" sqref="H106">
      <formula1>Units</formula1>
    </dataValidation>
    <dataValidation type="list" allowBlank="1" showErrorMessage="1" errorTitle="Неверный код страны" error="Выберите из списка!" sqref="N107">
      <formula1>Country</formula1>
    </dataValidation>
    <dataValidation type="list" allowBlank="1" showErrorMessage="1" errorTitle="Неверный код валюты" error="Выберите из списка!" sqref="L107">
      <formula1>Currency</formula1>
    </dataValidation>
    <dataValidation type="list" allowBlank="1" showErrorMessage="1" errorTitle="Неверная единицы измерения" error="Выберите из списка!" sqref="H107">
      <formula1>Units</formula1>
    </dataValidation>
    <dataValidation type="list" allowBlank="1" showErrorMessage="1" errorTitle="Неверный код страны" error="Выберите из списка!" sqref="N108">
      <formula1>Country</formula1>
    </dataValidation>
    <dataValidation type="list" allowBlank="1" showErrorMessage="1" errorTitle="Неверный код валюты" error="Выберите из списка!" sqref="L108">
      <formula1>Currency</formula1>
    </dataValidation>
    <dataValidation type="list" allowBlank="1" showErrorMessage="1" errorTitle="Неверная единицы измерения" error="Выберите из списка!" sqref="H108">
      <formula1>Units</formula1>
    </dataValidation>
    <dataValidation type="list" allowBlank="1" showErrorMessage="1" errorTitle="Неверный код страны" error="Выберите из списка!" sqref="N109">
      <formula1>Country</formula1>
    </dataValidation>
    <dataValidation type="list" allowBlank="1" showErrorMessage="1" errorTitle="Неверный код валюты" error="Выберите из списка!" sqref="L109">
      <formula1>Currency</formula1>
    </dataValidation>
    <dataValidation type="list" allowBlank="1" showErrorMessage="1" errorTitle="Неверная единицы измерения" error="Выберите из списка!" sqref="H109">
      <formula1>Units</formula1>
    </dataValidation>
    <dataValidation type="list" allowBlank="1" showErrorMessage="1" errorTitle="Неверный код страны" error="Выберите из списка!" sqref="N110">
      <formula1>Country</formula1>
    </dataValidation>
    <dataValidation type="list" allowBlank="1" showErrorMessage="1" errorTitle="Неверный код валюты" error="Выберите из списка!" sqref="L110">
      <formula1>Currency</formula1>
    </dataValidation>
    <dataValidation type="list" allowBlank="1" showErrorMessage="1" errorTitle="Неверная единицы измерения" error="Выберите из списка!" sqref="H110">
      <formula1>Units</formula1>
    </dataValidation>
    <dataValidation type="list" allowBlank="1" showErrorMessage="1" errorTitle="Неверный код страны" error="Выберите из списка!" sqref="N111">
      <formula1>Country</formula1>
    </dataValidation>
    <dataValidation type="list" allowBlank="1" showErrorMessage="1" errorTitle="Неверный код валюты" error="Выберите из списка!" sqref="L111">
      <formula1>Currency</formula1>
    </dataValidation>
    <dataValidation type="list" allowBlank="1" showErrorMessage="1" errorTitle="Неверная единицы измерения" error="Выберите из списка!" sqref="H111">
      <formula1>Units</formula1>
    </dataValidation>
    <dataValidation type="list" allowBlank="1" showErrorMessage="1" errorTitle="Неверный код страны" error="Выберите из списка!" sqref="N112">
      <formula1>Country</formula1>
    </dataValidation>
    <dataValidation type="list" allowBlank="1" showErrorMessage="1" errorTitle="Неверный код валюты" error="Выберите из списка!" sqref="L112">
      <formula1>Currency</formula1>
    </dataValidation>
    <dataValidation type="list" allowBlank="1" showErrorMessage="1" errorTitle="Неверная единицы измерения" error="Выберите из списка!" sqref="H112">
      <formula1>Units</formula1>
    </dataValidation>
    <dataValidation type="list" allowBlank="1" showErrorMessage="1" errorTitle="Неверный код страны" error="Выберите из списка!" sqref="N113">
      <formula1>Country</formula1>
    </dataValidation>
    <dataValidation type="list" allowBlank="1" showErrorMessage="1" errorTitle="Неверный код валюты" error="Выберите из списка!" sqref="L113">
      <formula1>Currency</formula1>
    </dataValidation>
    <dataValidation type="list" allowBlank="1" showErrorMessage="1" errorTitle="Неверная единицы измерения" error="Выберите из списка!" sqref="H113">
      <formula1>Units</formula1>
    </dataValidation>
    <dataValidation type="list" allowBlank="1" showErrorMessage="1" errorTitle="Неверный код страны" error="Выберите из списка!" sqref="N114">
      <formula1>Country</formula1>
    </dataValidation>
    <dataValidation type="list" allowBlank="1" showErrorMessage="1" errorTitle="Неверный код валюты" error="Выберите из списка!" sqref="L114">
      <formula1>Currency</formula1>
    </dataValidation>
    <dataValidation type="list" allowBlank="1" showErrorMessage="1" errorTitle="Неверная единицы измерения" error="Выберите из списка!" sqref="H114">
      <formula1>Units</formula1>
    </dataValidation>
    <dataValidation type="list" allowBlank="1" showErrorMessage="1" errorTitle="Неверный код страны" error="Выберите из списка!" sqref="N115">
      <formula1>Country</formula1>
    </dataValidation>
    <dataValidation type="list" allowBlank="1" showErrorMessage="1" errorTitle="Неверный код валюты" error="Выберите из списка!" sqref="L115">
      <formula1>Currency</formula1>
    </dataValidation>
    <dataValidation type="list" allowBlank="1" showErrorMessage="1" errorTitle="Неверная единицы измерения" error="Выберите из списка!" sqref="H115">
      <formula1>Units</formula1>
    </dataValidation>
    <dataValidation type="list" allowBlank="1" showErrorMessage="1" errorTitle="Неверный код страны" error="Выберите из списка!" sqref="N116">
      <formula1>Country</formula1>
    </dataValidation>
    <dataValidation type="list" allowBlank="1" showErrorMessage="1" errorTitle="Неверный код валюты" error="Выберите из списка!" sqref="L116">
      <formula1>Currency</formula1>
    </dataValidation>
    <dataValidation type="list" allowBlank="1" showErrorMessage="1" errorTitle="Неверная единицы измерения" error="Выберите из списка!" sqref="H116">
      <formula1>Units</formula1>
    </dataValidation>
    <dataValidation type="list" allowBlank="1" showErrorMessage="1" errorTitle="Неверный код страны" error="Выберите из списка!" sqref="N117">
      <formula1>Country</formula1>
    </dataValidation>
    <dataValidation type="list" allowBlank="1" showErrorMessage="1" errorTitle="Неверный код валюты" error="Выберите из списка!" sqref="L117">
      <formula1>Currency</formula1>
    </dataValidation>
    <dataValidation type="list" allowBlank="1" showErrorMessage="1" errorTitle="Неверная единицы измерения" error="Выберите из списка!" sqref="H117">
      <formula1>Units</formula1>
    </dataValidation>
    <dataValidation type="list" allowBlank="1" showErrorMessage="1" errorTitle="Неверный код страны" error="Выберите из списка!" sqref="N118">
      <formula1>Country</formula1>
    </dataValidation>
    <dataValidation type="list" allowBlank="1" showErrorMessage="1" errorTitle="Неверный код валюты" error="Выберите из списка!" sqref="L118">
      <formula1>Currency</formula1>
    </dataValidation>
    <dataValidation type="list" allowBlank="1" showErrorMessage="1" errorTitle="Неверная единицы измерения" error="Выберите из списка!" sqref="H118">
      <formula1>Units</formula1>
    </dataValidation>
    <dataValidation type="list" allowBlank="1" showErrorMessage="1" errorTitle="Неверный код страны" error="Выберите из списка!" sqref="N119">
      <formula1>Country</formula1>
    </dataValidation>
    <dataValidation type="list" allowBlank="1" showErrorMessage="1" errorTitle="Неверный код валюты" error="Выберите из списка!" sqref="L119">
      <formula1>Currency</formula1>
    </dataValidation>
    <dataValidation type="list" allowBlank="1" showErrorMessage="1" errorTitle="Неверная единицы измерения" error="Выберите из списка!" sqref="H119">
      <formula1>Units</formula1>
    </dataValidation>
    <dataValidation type="list" allowBlank="1" showErrorMessage="1" errorTitle="Неверный код страны" error="Выберите из списка!" sqref="N120">
      <formula1>Country</formula1>
    </dataValidation>
    <dataValidation type="list" allowBlank="1" showErrorMessage="1" errorTitle="Неверный код валюты" error="Выберите из списка!" sqref="L120">
      <formula1>Currency</formula1>
    </dataValidation>
    <dataValidation type="list" allowBlank="1" showErrorMessage="1" errorTitle="Неверная единицы измерения" error="Выберите из списка!" sqref="H120">
      <formula1>Units</formula1>
    </dataValidation>
    <dataValidation type="list" allowBlank="1" showErrorMessage="1" errorTitle="Неверный код страны" error="Выберите из списка!" sqref="N121">
      <formula1>Country</formula1>
    </dataValidation>
    <dataValidation type="list" allowBlank="1" showErrorMessage="1" errorTitle="Неверный код валюты" error="Выберите из списка!" sqref="L121">
      <formula1>Currency</formula1>
    </dataValidation>
    <dataValidation type="list" allowBlank="1" showErrorMessage="1" errorTitle="Неверная единицы измерения" error="Выберите из списка!" sqref="H121">
      <formula1>Units</formula1>
    </dataValidation>
    <dataValidation type="list" allowBlank="1" showErrorMessage="1" errorTitle="Неверный код страны" error="Выберите из списка!" sqref="N122">
      <formula1>Country</formula1>
    </dataValidation>
    <dataValidation type="list" allowBlank="1" showErrorMessage="1" errorTitle="Неверный код валюты" error="Выберите из списка!" sqref="L122">
      <formula1>Currency</formula1>
    </dataValidation>
    <dataValidation type="list" allowBlank="1" showErrorMessage="1" errorTitle="Неверная единицы измерения" error="Выберите из списка!" sqref="H122">
      <formula1>Units</formula1>
    </dataValidation>
    <dataValidation type="list" allowBlank="1" showErrorMessage="1" errorTitle="Неверный код страны" error="Выберите из списка!" sqref="N123">
      <formula1>Country</formula1>
    </dataValidation>
    <dataValidation type="list" allowBlank="1" showErrorMessage="1" errorTitle="Неверный код валюты" error="Выберите из списка!" sqref="L123">
      <formula1>Currency</formula1>
    </dataValidation>
    <dataValidation type="list" allowBlank="1" showErrorMessage="1" errorTitle="Неверная единицы измерения" error="Выберите из списка!" sqref="H123">
      <formula1>Units</formula1>
    </dataValidation>
    <dataValidation type="list" allowBlank="1" showErrorMessage="1" errorTitle="Неверный код страны" error="Выберите из списка!" sqref="N124">
      <formula1>Country</formula1>
    </dataValidation>
    <dataValidation type="list" allowBlank="1" showErrorMessage="1" errorTitle="Неверный код валюты" error="Выберите из списка!" sqref="L124">
      <formula1>Currency</formula1>
    </dataValidation>
    <dataValidation type="list" allowBlank="1" showErrorMessage="1" errorTitle="Неверная единицы измерения" error="Выберите из списка!" sqref="H124">
      <formula1>Units</formula1>
    </dataValidation>
    <dataValidation type="list" allowBlank="1" showErrorMessage="1" errorTitle="Неверный код страны" error="Выберите из списка!" sqref="N125">
      <formula1>Country</formula1>
    </dataValidation>
    <dataValidation type="list" allowBlank="1" showErrorMessage="1" errorTitle="Неверный код валюты" error="Выберите из списка!" sqref="L125">
      <formula1>Currency</formula1>
    </dataValidation>
    <dataValidation type="list" allowBlank="1" showErrorMessage="1" errorTitle="Неверная единицы измерения" error="Выберите из списка!" sqref="H125">
      <formula1>Units</formula1>
    </dataValidation>
    <dataValidation type="list" allowBlank="1" showErrorMessage="1" errorTitle="Неверный код страны" error="Выберите из списка!" sqref="N126">
      <formula1>Country</formula1>
    </dataValidation>
    <dataValidation type="list" allowBlank="1" showErrorMessage="1" errorTitle="Неверный код валюты" error="Выберите из списка!" sqref="L126">
      <formula1>Currency</formula1>
    </dataValidation>
    <dataValidation type="list" allowBlank="1" showErrorMessage="1" errorTitle="Неверная единицы измерения" error="Выберите из списка!" sqref="H126">
      <formula1>Units</formula1>
    </dataValidation>
    <dataValidation type="list" allowBlank="1" showErrorMessage="1" errorTitle="Неверный код страны" error="Выберите из списка!" sqref="N127">
      <formula1>Country</formula1>
    </dataValidation>
    <dataValidation type="list" allowBlank="1" showErrorMessage="1" errorTitle="Неверный код валюты" error="Выберите из списка!" sqref="L127">
      <formula1>Currency</formula1>
    </dataValidation>
    <dataValidation type="list" allowBlank="1" showErrorMessage="1" errorTitle="Неверная единицы измерения" error="Выберите из списка!" sqref="H127">
      <formula1>Units</formula1>
    </dataValidation>
    <dataValidation type="list" allowBlank="1" showErrorMessage="1" errorTitle="Неверный код страны" error="Выберите из списка!" sqref="N128">
      <formula1>Country</formula1>
    </dataValidation>
    <dataValidation type="list" allowBlank="1" showErrorMessage="1" errorTitle="Неверный код валюты" error="Выберите из списка!" sqref="L128">
      <formula1>Currency</formula1>
    </dataValidation>
    <dataValidation type="list" allowBlank="1" showErrorMessage="1" errorTitle="Неверная единицы измерения" error="Выберите из списка!" sqref="H128">
      <formula1>Units</formula1>
    </dataValidation>
    <dataValidation type="list" allowBlank="1" showErrorMessage="1" errorTitle="Неверный код страны" error="Выберите из списка!" sqref="N129">
      <formula1>Country</formula1>
    </dataValidation>
    <dataValidation type="list" allowBlank="1" showErrorMessage="1" errorTitle="Неверный код валюты" error="Выберите из списка!" sqref="L129">
      <formula1>Currency</formula1>
    </dataValidation>
    <dataValidation type="list" allowBlank="1" showErrorMessage="1" errorTitle="Неверная единицы измерения" error="Выберите из списка!" sqref="H129">
      <formula1>Units</formula1>
    </dataValidation>
    <dataValidation type="list" allowBlank="1" showErrorMessage="1" errorTitle="Неверный код страны" error="Выберите из списка!" sqref="N130">
      <formula1>Country</formula1>
    </dataValidation>
    <dataValidation type="list" allowBlank="1" showErrorMessage="1" errorTitle="Неверный код валюты" error="Выберите из списка!" sqref="L130">
      <formula1>Currency</formula1>
    </dataValidation>
    <dataValidation type="list" allowBlank="1" showErrorMessage="1" errorTitle="Неверная единицы измерения" error="Выберите из списка!" sqref="H130">
      <formula1>Units</formula1>
    </dataValidation>
    <dataValidation type="list" allowBlank="1" showErrorMessage="1" errorTitle="Неверный код страны" error="Выберите из списка!" sqref="N131">
      <formula1>Country</formula1>
    </dataValidation>
    <dataValidation type="list" allowBlank="1" showErrorMessage="1" errorTitle="Неверный код валюты" error="Выберите из списка!" sqref="L131">
      <formula1>Currency</formula1>
    </dataValidation>
    <dataValidation type="list" allowBlank="1" showErrorMessage="1" errorTitle="Неверная единицы измерения" error="Выберите из списка!" sqref="H131">
      <formula1>Units</formula1>
    </dataValidation>
    <dataValidation type="list" allowBlank="1" showErrorMessage="1" errorTitle="Неверный код страны" error="Выберите из списка!" sqref="N132">
      <formula1>Country</formula1>
    </dataValidation>
    <dataValidation type="list" allowBlank="1" showErrorMessage="1" errorTitle="Неверный код валюты" error="Выберите из списка!" sqref="L132">
      <formula1>Currency</formula1>
    </dataValidation>
    <dataValidation type="list" allowBlank="1" showErrorMessage="1" errorTitle="Неверная единицы измерения" error="Выберите из списка!" sqref="H132">
      <formula1>Units</formula1>
    </dataValidation>
    <dataValidation type="list" allowBlank="1" showErrorMessage="1" errorTitle="Неверный код страны" error="Выберите из списка!" sqref="N133">
      <formula1>Country</formula1>
    </dataValidation>
    <dataValidation type="list" allowBlank="1" showErrorMessage="1" errorTitle="Неверный код валюты" error="Выберите из списка!" sqref="L133">
      <formula1>Currency</formula1>
    </dataValidation>
    <dataValidation type="list" allowBlank="1" showErrorMessage="1" errorTitle="Неверная единицы измерения" error="Выберите из списка!" sqref="H133">
      <formula1>Units</formula1>
    </dataValidation>
    <dataValidation type="list" allowBlank="1" showErrorMessage="1" errorTitle="Неверный код страны" error="Выберите из списка!" sqref="N134">
      <formula1>Country</formula1>
    </dataValidation>
    <dataValidation type="list" allowBlank="1" showErrorMessage="1" errorTitle="Неверный код валюты" error="Выберите из списка!" sqref="L134">
      <formula1>Currency</formula1>
    </dataValidation>
    <dataValidation type="list" allowBlank="1" showErrorMessage="1" errorTitle="Неверная единицы измерения" error="Выберите из списка!" sqref="H134">
      <formula1>Units</formula1>
    </dataValidation>
    <dataValidation type="list" allowBlank="1" showErrorMessage="1" errorTitle="Неверный код страны" error="Выберите из списка!" sqref="N135">
      <formula1>Country</formula1>
    </dataValidation>
    <dataValidation type="list" allowBlank="1" showErrorMessage="1" errorTitle="Неверный код валюты" error="Выберите из списка!" sqref="L135">
      <formula1>Currency</formula1>
    </dataValidation>
    <dataValidation type="list" allowBlank="1" showErrorMessage="1" errorTitle="Неверная единицы измерения" error="Выберите из списка!" sqref="H135">
      <formula1>Units</formula1>
    </dataValidation>
    <dataValidation type="list" allowBlank="1" showErrorMessage="1" errorTitle="Неверный код страны" error="Выберите из списка!" sqref="N136">
      <formula1>Country</formula1>
    </dataValidation>
    <dataValidation type="list" allowBlank="1" showErrorMessage="1" errorTitle="Неверный код валюты" error="Выберите из списка!" sqref="L136">
      <formula1>Currency</formula1>
    </dataValidation>
    <dataValidation type="list" allowBlank="1" showErrorMessage="1" errorTitle="Неверная единицы измерения" error="Выберите из списка!" sqref="H136">
      <formula1>Units</formula1>
    </dataValidation>
    <dataValidation type="list" allowBlank="1" showErrorMessage="1" errorTitle="Неверный код страны" error="Выберите из списка!" sqref="N137">
      <formula1>Country</formula1>
    </dataValidation>
    <dataValidation type="list" allowBlank="1" showErrorMessage="1" errorTitle="Неверный код валюты" error="Выберите из списка!" sqref="L137">
      <formula1>Currency</formula1>
    </dataValidation>
    <dataValidation type="list" allowBlank="1" showErrorMessage="1" errorTitle="Неверная единицы измерения" error="Выберите из списка!" sqref="H137">
      <formula1>Units</formula1>
    </dataValidation>
    <dataValidation type="list" allowBlank="1" showErrorMessage="1" errorTitle="Неверный код страны" error="Выберите из списка!" sqref="N138">
      <formula1>Country</formula1>
    </dataValidation>
    <dataValidation type="list" allowBlank="1" showErrorMessage="1" errorTitle="Неверный код валюты" error="Выберите из списка!" sqref="L138">
      <formula1>Currency</formula1>
    </dataValidation>
    <dataValidation type="list" allowBlank="1" showErrorMessage="1" errorTitle="Неверная единицы измерения" error="Выберите из списка!" sqref="H138">
      <formula1>Units</formula1>
    </dataValidation>
    <dataValidation type="list" allowBlank="1" showErrorMessage="1" errorTitle="Неверный код страны" error="Выберите из списка!" sqref="N139">
      <formula1>Country</formula1>
    </dataValidation>
    <dataValidation type="list" allowBlank="1" showErrorMessage="1" errorTitle="Неверный код валюты" error="Выберите из списка!" sqref="L139">
      <formula1>Currency</formula1>
    </dataValidation>
    <dataValidation type="list" allowBlank="1" showErrorMessage="1" errorTitle="Неверная единицы измерения" error="Выберите из списка!" sqref="H139">
      <formula1>Units</formula1>
    </dataValidation>
    <dataValidation type="list" allowBlank="1" showErrorMessage="1" errorTitle="Неверный код страны" error="Выберите из списка!" sqref="N140">
      <formula1>Country</formula1>
    </dataValidation>
    <dataValidation type="list" allowBlank="1" showErrorMessage="1" errorTitle="Неверный код валюты" error="Выберите из списка!" sqref="L140">
      <formula1>Currency</formula1>
    </dataValidation>
    <dataValidation type="list" allowBlank="1" showErrorMessage="1" errorTitle="Неверная единицы измерения" error="Выберите из списка!" sqref="H140">
      <formula1>Units</formula1>
    </dataValidation>
    <dataValidation type="list" allowBlank="1" showErrorMessage="1" errorTitle="Неверный код страны" error="Выберите из списка!" sqref="N141">
      <formula1>Country</formula1>
    </dataValidation>
    <dataValidation type="list" allowBlank="1" showErrorMessage="1" errorTitle="Неверный код валюты" error="Выберите из списка!" sqref="L141">
      <formula1>Currency</formula1>
    </dataValidation>
    <dataValidation type="list" allowBlank="1" showErrorMessage="1" errorTitle="Неверная единицы измерения" error="Выберите из списка!" sqref="H141">
      <formula1>Units</formula1>
    </dataValidation>
    <dataValidation type="list" allowBlank="1" showErrorMessage="1" errorTitle="Неверный код страны" error="Выберите из списка!" sqref="N142">
      <formula1>Country</formula1>
    </dataValidation>
    <dataValidation type="list" allowBlank="1" showErrorMessage="1" errorTitle="Неверный код валюты" error="Выберите из списка!" sqref="L142">
      <formula1>Currency</formula1>
    </dataValidation>
    <dataValidation type="list" allowBlank="1" showErrorMessage="1" errorTitle="Неверная единицы измерения" error="Выберите из списка!" sqref="H142">
      <formula1>Units</formula1>
    </dataValidation>
    <dataValidation type="list" allowBlank="1" showErrorMessage="1" errorTitle="Неверный код страны" error="Выберите из списка!" sqref="N143">
      <formula1>Country</formula1>
    </dataValidation>
    <dataValidation type="list" allowBlank="1" showErrorMessage="1" errorTitle="Неверный код валюты" error="Выберите из списка!" sqref="L143">
      <formula1>Currency</formula1>
    </dataValidation>
    <dataValidation type="list" allowBlank="1" showErrorMessage="1" errorTitle="Неверная единицы измерения" error="Выберите из списка!" sqref="H143">
      <formula1>Units</formula1>
    </dataValidation>
    <dataValidation type="list" allowBlank="1" showErrorMessage="1" errorTitle="Неверный код страны" error="Выберите из списка!" sqref="N144">
      <formula1>Country</formula1>
    </dataValidation>
    <dataValidation type="list" allowBlank="1" showErrorMessage="1" errorTitle="Неверный код валюты" error="Выберите из списка!" sqref="L144">
      <formula1>Currency</formula1>
    </dataValidation>
    <dataValidation type="list" allowBlank="1" showErrorMessage="1" errorTitle="Неверная единицы измерения" error="Выберите из списка!" sqref="H144">
      <formula1>Units</formula1>
    </dataValidation>
    <dataValidation type="list" allowBlank="1" showErrorMessage="1" errorTitle="Неверный код страны" error="Выберите из списка!" sqref="N145">
      <formula1>Country</formula1>
    </dataValidation>
    <dataValidation type="list" allowBlank="1" showErrorMessage="1" errorTitle="Неверный код валюты" error="Выберите из списка!" sqref="L145">
      <formula1>Currency</formula1>
    </dataValidation>
    <dataValidation type="list" allowBlank="1" showErrorMessage="1" errorTitle="Неверная единицы измерения" error="Выберите из списка!" sqref="H145">
      <formula1>Units</formula1>
    </dataValidation>
    <dataValidation type="list" allowBlank="1" showErrorMessage="1" errorTitle="Неверный код страны" error="Выберите из списка!" sqref="N146">
      <formula1>Country</formula1>
    </dataValidation>
    <dataValidation type="list" allowBlank="1" showErrorMessage="1" errorTitle="Неверный код валюты" error="Выберите из списка!" sqref="L146">
      <formula1>Currency</formula1>
    </dataValidation>
    <dataValidation type="list" allowBlank="1" showErrorMessage="1" errorTitle="Неверная единицы измерения" error="Выберите из списка!" sqref="H146">
      <formula1>Units</formula1>
    </dataValidation>
    <dataValidation type="list" allowBlank="1" showErrorMessage="1" errorTitle="Неверный код страны" error="Выберите из списка!" sqref="N147">
      <formula1>Country</formula1>
    </dataValidation>
    <dataValidation type="list" allowBlank="1" showErrorMessage="1" errorTitle="Неверный код валюты" error="Выберите из списка!" sqref="L147">
      <formula1>Currency</formula1>
    </dataValidation>
    <dataValidation type="list" allowBlank="1" showErrorMessage="1" errorTitle="Неверная единицы измерения" error="Выберите из списка!" sqref="H147">
      <formula1>Units</formula1>
    </dataValidation>
    <dataValidation type="list" allowBlank="1" showErrorMessage="1" errorTitle="Неверный код страны" error="Выберите из списка!" sqref="N148">
      <formula1>Country</formula1>
    </dataValidation>
    <dataValidation type="list" allowBlank="1" showErrorMessage="1" errorTitle="Неверный код валюты" error="Выберите из списка!" sqref="L148">
      <formula1>Currency</formula1>
    </dataValidation>
    <dataValidation type="list" allowBlank="1" showErrorMessage="1" errorTitle="Неверная единицы измерения" error="Выберите из списка!" sqref="H148">
      <formula1>Units</formula1>
    </dataValidation>
    <dataValidation type="list" allowBlank="1" showErrorMessage="1" errorTitle="Неверный код страны" error="Выберите из списка!" sqref="N149">
      <formula1>Country</formula1>
    </dataValidation>
    <dataValidation type="list" allowBlank="1" showErrorMessage="1" errorTitle="Неверный код валюты" error="Выберите из списка!" sqref="L149">
      <formula1>Currency</formula1>
    </dataValidation>
    <dataValidation type="list" allowBlank="1" showErrorMessage="1" errorTitle="Неверная единицы измерения" error="Выберите из списка!" sqref="H149">
      <formula1>Units</formula1>
    </dataValidation>
    <dataValidation type="list" allowBlank="1" showErrorMessage="1" errorTitle="Неверный код страны" error="Выберите из списка!" sqref="N150">
      <formula1>Country</formula1>
    </dataValidation>
    <dataValidation type="list" allowBlank="1" showErrorMessage="1" errorTitle="Неверный код валюты" error="Выберите из списка!" sqref="L150">
      <formula1>Currency</formula1>
    </dataValidation>
    <dataValidation type="list" allowBlank="1" showErrorMessage="1" errorTitle="Неверная единицы измерения" error="Выберите из списка!" sqref="H150">
      <formula1>Units</formula1>
    </dataValidation>
    <dataValidation type="list" allowBlank="1" showErrorMessage="1" errorTitle="Неверный код страны" error="Выберите из списка!" sqref="N151">
      <formula1>Country</formula1>
    </dataValidation>
    <dataValidation type="list" allowBlank="1" showErrorMessage="1" errorTitle="Неверный код валюты" error="Выберите из списка!" sqref="L151">
      <formula1>Currency</formula1>
    </dataValidation>
    <dataValidation type="list" allowBlank="1" showErrorMessage="1" errorTitle="Неверная единицы измерения" error="Выберите из списка!" sqref="H151">
      <formula1>Units</formula1>
    </dataValidation>
    <dataValidation type="list" allowBlank="1" showErrorMessage="1" errorTitle="Неверный код страны" error="Выберите из списка!" sqref="N152">
      <formula1>Country</formula1>
    </dataValidation>
    <dataValidation type="list" allowBlank="1" showErrorMessage="1" errorTitle="Неверный код валюты" error="Выберите из списка!" sqref="L152">
      <formula1>Currency</formula1>
    </dataValidation>
    <dataValidation type="list" allowBlank="1" showErrorMessage="1" errorTitle="Неверная единицы измерения" error="Выберите из списка!" sqref="H152">
      <formula1>Units</formula1>
    </dataValidation>
    <dataValidation type="list" allowBlank="1" showErrorMessage="1" errorTitle="Неверный код страны" error="Выберите из списка!" sqref="N153">
      <formula1>Country</formula1>
    </dataValidation>
    <dataValidation type="list" allowBlank="1" showErrorMessage="1" errorTitle="Неверный код валюты" error="Выберите из списка!" sqref="L153">
      <formula1>Currency</formula1>
    </dataValidation>
    <dataValidation type="list" allowBlank="1" showErrorMessage="1" errorTitle="Неверная единицы измерения" error="Выберите из списка!" sqref="H153">
      <formula1>Units</formula1>
    </dataValidation>
    <dataValidation type="list" allowBlank="1" showErrorMessage="1" errorTitle="Неверный код страны" error="Выберите из списка!" sqref="N154">
      <formula1>Country</formula1>
    </dataValidation>
    <dataValidation type="list" allowBlank="1" showErrorMessage="1" errorTitle="Неверный код валюты" error="Выберите из списка!" sqref="L154">
      <formula1>Currency</formula1>
    </dataValidation>
    <dataValidation type="list" allowBlank="1" showErrorMessage="1" errorTitle="Неверная единицы измерения" error="Выберите из списка!" sqref="H154">
      <formula1>Units</formula1>
    </dataValidation>
    <dataValidation type="list" allowBlank="1" showErrorMessage="1" errorTitle="Неверный код страны" error="Выберите из списка!" sqref="N155">
      <formula1>Country</formula1>
    </dataValidation>
    <dataValidation type="list" allowBlank="1" showErrorMessage="1" errorTitle="Неверный код валюты" error="Выберите из списка!" sqref="L155">
      <formula1>Currency</formula1>
    </dataValidation>
    <dataValidation type="list" allowBlank="1" showErrorMessage="1" errorTitle="Неверная единицы измерения" error="Выберите из списка!" sqref="H155">
      <formula1>Units</formula1>
    </dataValidation>
    <dataValidation type="list" allowBlank="1" showErrorMessage="1" errorTitle="Неверный код страны" error="Выберите из списка!" sqref="N156">
      <formula1>Country</formula1>
    </dataValidation>
    <dataValidation type="list" allowBlank="1" showErrorMessage="1" errorTitle="Неверный код валюты" error="Выберите из списка!" sqref="L156">
      <formula1>Currency</formula1>
    </dataValidation>
    <dataValidation type="list" allowBlank="1" showErrorMessage="1" errorTitle="Неверная единицы измерения" error="Выберите из списка!" sqref="H156">
      <formula1>Units</formula1>
    </dataValidation>
    <dataValidation type="list" allowBlank="1" showErrorMessage="1" errorTitle="Неверный код страны" error="Выберите из списка!" sqref="N157">
      <formula1>Country</formula1>
    </dataValidation>
    <dataValidation type="list" allowBlank="1" showErrorMessage="1" errorTitle="Неверный код валюты" error="Выберите из списка!" sqref="L157">
      <formula1>Currency</formula1>
    </dataValidation>
    <dataValidation type="list" allowBlank="1" showErrorMessage="1" errorTitle="Неверная единицы измерения" error="Выберите из списка!" sqref="H157">
      <formula1>Units</formula1>
    </dataValidation>
    <dataValidation type="list" allowBlank="1" showErrorMessage="1" errorTitle="Неверный код страны" error="Выберите из списка!" sqref="N158">
      <formula1>Country</formula1>
    </dataValidation>
    <dataValidation type="list" allowBlank="1" showErrorMessage="1" errorTitle="Неверный код валюты" error="Выберите из списка!" sqref="L158">
      <formula1>Currency</formula1>
    </dataValidation>
    <dataValidation type="list" allowBlank="1" showErrorMessage="1" errorTitle="Неверная единицы измерения" error="Выберите из списка!" sqref="H158">
      <formula1>Units</formula1>
    </dataValidation>
    <dataValidation type="list" allowBlank="1" showErrorMessage="1" errorTitle="Неверный код страны" error="Выберите из списка!" sqref="N159">
      <formula1>Country</formula1>
    </dataValidation>
    <dataValidation type="list" allowBlank="1" showErrorMessage="1" errorTitle="Неверный код валюты" error="Выберите из списка!" sqref="L159">
      <formula1>Currency</formula1>
    </dataValidation>
    <dataValidation type="list" allowBlank="1" showErrorMessage="1" errorTitle="Неверная единицы измерения" error="Выберите из списка!" sqref="H159">
      <formula1>Units</formula1>
    </dataValidation>
    <dataValidation type="list" allowBlank="1" showErrorMessage="1" errorTitle="Неверный код страны" error="Выберите из списка!" sqref="N160">
      <formula1>Country</formula1>
    </dataValidation>
    <dataValidation type="list" allowBlank="1" showErrorMessage="1" errorTitle="Неверный код валюты" error="Выберите из списка!" sqref="L160">
      <formula1>Currency</formula1>
    </dataValidation>
    <dataValidation type="list" allowBlank="1" showErrorMessage="1" errorTitle="Неверная единицы измерения" error="Выберите из списка!" sqref="H160">
      <formula1>Units</formula1>
    </dataValidation>
    <dataValidation type="list" allowBlank="1" showErrorMessage="1" errorTitle="Неверный код страны" error="Выберите из списка!" sqref="N161">
      <formula1>Country</formula1>
    </dataValidation>
    <dataValidation type="list" allowBlank="1" showErrorMessage="1" errorTitle="Неверный код валюты" error="Выберите из списка!" sqref="L161">
      <formula1>Currency</formula1>
    </dataValidation>
    <dataValidation type="list" allowBlank="1" showErrorMessage="1" errorTitle="Неверная единицы измерения" error="Выберите из списка!" sqref="H161">
      <formula1>Units</formula1>
    </dataValidation>
    <dataValidation type="list" allowBlank="1" showErrorMessage="1" errorTitle="Неверный код страны" error="Выберите из списка!" sqref="N162">
      <formula1>Country</formula1>
    </dataValidation>
    <dataValidation type="list" allowBlank="1" showErrorMessage="1" errorTitle="Неверный код валюты" error="Выберите из списка!" sqref="L162">
      <formula1>Currency</formula1>
    </dataValidation>
    <dataValidation type="list" allowBlank="1" showErrorMessage="1" errorTitle="Неверная единицы измерения" error="Выберите из списка!" sqref="H162">
      <formula1>Units</formula1>
    </dataValidation>
    <dataValidation type="list" allowBlank="1" showErrorMessage="1" errorTitle="Неверный код страны" error="Выберите из списка!" sqref="N163">
      <formula1>Country</formula1>
    </dataValidation>
    <dataValidation type="list" allowBlank="1" showErrorMessage="1" errorTitle="Неверный код валюты" error="Выберите из списка!" sqref="L163">
      <formula1>Currency</formula1>
    </dataValidation>
    <dataValidation type="list" allowBlank="1" showErrorMessage="1" errorTitle="Неверная единицы измерения" error="Выберите из списка!" sqref="H163">
      <formula1>Units</formula1>
    </dataValidation>
    <dataValidation type="list" allowBlank="1" showErrorMessage="1" errorTitle="Неверный код страны" error="Выберите из списка!" sqref="N164">
      <formula1>Country</formula1>
    </dataValidation>
    <dataValidation type="list" allowBlank="1" showErrorMessage="1" errorTitle="Неверный код валюты" error="Выберите из списка!" sqref="L164">
      <formula1>Currency</formula1>
    </dataValidation>
    <dataValidation type="list" allowBlank="1" showErrorMessage="1" errorTitle="Неверная единицы измерения" error="Выберите из списка!" sqref="H164">
      <formula1>Units</formula1>
    </dataValidation>
    <dataValidation type="list" allowBlank="1" showErrorMessage="1" errorTitle="Неверный код страны" error="Выберите из списка!" sqref="N165">
      <formula1>Country</formula1>
    </dataValidation>
    <dataValidation type="list" allowBlank="1" showErrorMessage="1" errorTitle="Неверный код валюты" error="Выберите из списка!" sqref="L165">
      <formula1>Currency</formula1>
    </dataValidation>
    <dataValidation type="list" allowBlank="1" showErrorMessage="1" errorTitle="Неверная единицы измерения" error="Выберите из списка!" sqref="H165">
      <formula1>Units</formula1>
    </dataValidation>
    <dataValidation type="list" allowBlank="1" showErrorMessage="1" errorTitle="Неверный код страны" error="Выберите из списка!" sqref="N166">
      <formula1>Country</formula1>
    </dataValidation>
    <dataValidation type="list" allowBlank="1" showErrorMessage="1" errorTitle="Неверный код валюты" error="Выберите из списка!" sqref="L166">
      <formula1>Currency</formula1>
    </dataValidation>
    <dataValidation type="list" allowBlank="1" showErrorMessage="1" errorTitle="Неверная единицы измерения" error="Выберите из списка!" sqref="H166">
      <formula1>Units</formula1>
    </dataValidation>
    <dataValidation type="list" allowBlank="1" showErrorMessage="1" errorTitle="Неверный код страны" error="Выберите из списка!" sqref="N167">
      <formula1>Country</formula1>
    </dataValidation>
    <dataValidation type="list" allowBlank="1" showErrorMessage="1" errorTitle="Неверный код валюты" error="Выберите из списка!" sqref="L167">
      <formula1>Currency</formula1>
    </dataValidation>
    <dataValidation type="list" allowBlank="1" showErrorMessage="1" errorTitle="Неверная единицы измерения" error="Выберите из списка!" sqref="H167">
      <formula1>Units</formula1>
    </dataValidation>
    <dataValidation type="list" allowBlank="1" showErrorMessage="1" errorTitle="Неверный код страны" error="Выберите из списка!" sqref="N168">
      <formula1>Country</formula1>
    </dataValidation>
    <dataValidation type="list" allowBlank="1" showErrorMessage="1" errorTitle="Неверный код валюты" error="Выберите из списка!" sqref="L168">
      <formula1>Currency</formula1>
    </dataValidation>
    <dataValidation type="list" allowBlank="1" showErrorMessage="1" errorTitle="Неверная единицы измерения" error="Выберите из списка!" sqref="H168">
      <formula1>Units</formula1>
    </dataValidation>
    <dataValidation type="list" allowBlank="1" showErrorMessage="1" errorTitle="Неверный код страны" error="Выберите из списка!" sqref="N169">
      <formula1>Country</formula1>
    </dataValidation>
    <dataValidation type="list" allowBlank="1" showErrorMessage="1" errorTitle="Неверный код валюты" error="Выберите из списка!" sqref="L169">
      <formula1>Currency</formula1>
    </dataValidation>
    <dataValidation type="list" allowBlank="1" showErrorMessage="1" errorTitle="Неверная единицы измерения" error="Выберите из списка!" sqref="H169">
      <formula1>Units</formula1>
    </dataValidation>
    <dataValidation type="list" allowBlank="1" showErrorMessage="1" errorTitle="Неверный код страны" error="Выберите из списка!" sqref="N170">
      <formula1>Country</formula1>
    </dataValidation>
    <dataValidation type="list" allowBlank="1" showErrorMessage="1" errorTitle="Неверный код валюты" error="Выберите из списка!" sqref="L170">
      <formula1>Currency</formula1>
    </dataValidation>
    <dataValidation type="list" allowBlank="1" showErrorMessage="1" errorTitle="Неверная единицы измерения" error="Выберите из списка!" sqref="H170">
      <formula1>Units</formula1>
    </dataValidation>
    <dataValidation type="list" allowBlank="1" showErrorMessage="1" errorTitle="Неверный код страны" error="Выберите из списка!" sqref="N171">
      <formula1>Country</formula1>
    </dataValidation>
    <dataValidation type="list" allowBlank="1" showErrorMessage="1" errorTitle="Неверный код валюты" error="Выберите из списка!" sqref="L171">
      <formula1>Currency</formula1>
    </dataValidation>
    <dataValidation type="list" allowBlank="1" showErrorMessage="1" errorTitle="Неверная единицы измерения" error="Выберите из списка!" sqref="H171">
      <formula1>Units</formula1>
    </dataValidation>
    <dataValidation type="list" allowBlank="1" showErrorMessage="1" errorTitle="Неверный код страны" error="Выберите из списка!" sqref="N172">
      <formula1>Country</formula1>
    </dataValidation>
    <dataValidation type="list" allowBlank="1" showErrorMessage="1" errorTitle="Неверный код валюты" error="Выберите из списка!" sqref="L172">
      <formula1>Currency</formula1>
    </dataValidation>
    <dataValidation type="list" allowBlank="1" showErrorMessage="1" errorTitle="Неверная единицы измерения" error="Выберите из списка!" sqref="H172">
      <formula1>Units</formula1>
    </dataValidation>
    <dataValidation type="list" allowBlank="1" showErrorMessage="1" errorTitle="Неверный код страны" error="Выберите из списка!" sqref="N173">
      <formula1>Country</formula1>
    </dataValidation>
    <dataValidation type="list" allowBlank="1" showErrorMessage="1" errorTitle="Неверный код валюты" error="Выберите из списка!" sqref="L173">
      <formula1>Currency</formula1>
    </dataValidation>
    <dataValidation type="list" allowBlank="1" showErrorMessage="1" errorTitle="Неверная единицы измерения" error="Выберите из списка!" sqref="H173">
      <formula1>Units</formula1>
    </dataValidation>
    <dataValidation type="list" allowBlank="1" showErrorMessage="1" errorTitle="Неверный код страны" error="Выберите из списка!" sqref="N174">
      <formula1>Country</formula1>
    </dataValidation>
    <dataValidation type="list" allowBlank="1" showErrorMessage="1" errorTitle="Неверный код валюты" error="Выберите из списка!" sqref="L174">
      <formula1>Currency</formula1>
    </dataValidation>
    <dataValidation type="list" allowBlank="1" showErrorMessage="1" errorTitle="Неверная единицы измерения" error="Выберите из списка!" sqref="H174">
      <formula1>Units</formula1>
    </dataValidation>
    <dataValidation type="list" allowBlank="1" showErrorMessage="1" errorTitle="Неверный код страны" error="Выберите из списка!" sqref="N175">
      <formula1>Country</formula1>
    </dataValidation>
    <dataValidation type="list" allowBlank="1" showErrorMessage="1" errorTitle="Неверный код валюты" error="Выберите из списка!" sqref="L175">
      <formula1>Currency</formula1>
    </dataValidation>
    <dataValidation type="list" allowBlank="1" showErrorMessage="1" errorTitle="Неверная единицы измерения" error="Выберите из списка!" sqref="H175">
      <formula1>Units</formula1>
    </dataValidation>
    <dataValidation type="list" allowBlank="1" showErrorMessage="1" errorTitle="Неверный код страны" error="Выберите из списка!" sqref="N176">
      <formula1>Country</formula1>
    </dataValidation>
    <dataValidation type="list" allowBlank="1" showErrorMessage="1" errorTitle="Неверный код валюты" error="Выберите из списка!" sqref="L176">
      <formula1>Currency</formula1>
    </dataValidation>
    <dataValidation type="list" allowBlank="1" showErrorMessage="1" errorTitle="Неверная единицы измерения" error="Выберите из списка!" sqref="H176">
      <formula1>Units</formula1>
    </dataValidation>
    <dataValidation type="list" allowBlank="1" showErrorMessage="1" errorTitle="Неверный код страны" error="Выберите из списка!" sqref="N177">
      <formula1>Country</formula1>
    </dataValidation>
    <dataValidation type="list" allowBlank="1" showErrorMessage="1" errorTitle="Неверный код валюты" error="Выберите из списка!" sqref="L177">
      <formula1>Currency</formula1>
    </dataValidation>
    <dataValidation type="list" allowBlank="1" showErrorMessage="1" errorTitle="Неверная единицы измерения" error="Выберите из списка!" sqref="H177">
      <formula1>Units</formula1>
    </dataValidation>
    <dataValidation type="list" allowBlank="1" showErrorMessage="1" errorTitle="Неверный код страны" error="Выберите из списка!" sqref="N178">
      <formula1>Country</formula1>
    </dataValidation>
    <dataValidation type="list" allowBlank="1" showErrorMessage="1" errorTitle="Неверный код валюты" error="Выберите из списка!" sqref="L178">
      <formula1>Currency</formula1>
    </dataValidation>
    <dataValidation type="list" allowBlank="1" showErrorMessage="1" errorTitle="Неверная единицы измерения" error="Выберите из списка!" sqref="H178">
      <formula1>Units</formula1>
    </dataValidation>
    <dataValidation type="list" allowBlank="1" showErrorMessage="1" errorTitle="Неверный код страны" error="Выберите из списка!" sqref="N179">
      <formula1>Country</formula1>
    </dataValidation>
    <dataValidation type="list" allowBlank="1" showErrorMessage="1" errorTitle="Неверный код валюты" error="Выберите из списка!" sqref="L179">
      <formula1>Currency</formula1>
    </dataValidation>
    <dataValidation type="list" allowBlank="1" showErrorMessage="1" errorTitle="Неверная единицы измерения" error="Выберите из списка!" sqref="H179">
      <formula1>Units</formula1>
    </dataValidation>
    <dataValidation type="list" allowBlank="1" showErrorMessage="1" errorTitle="Неверный код страны" error="Выберите из списка!" sqref="N180">
      <formula1>Country</formula1>
    </dataValidation>
    <dataValidation type="list" allowBlank="1" showErrorMessage="1" errorTitle="Неверный код валюты" error="Выберите из списка!" sqref="L180">
      <formula1>Currency</formula1>
    </dataValidation>
    <dataValidation type="list" allowBlank="1" showErrorMessage="1" errorTitle="Неверная единицы измерения" error="Выберите из списка!" sqref="H180">
      <formula1>Units</formula1>
    </dataValidation>
    <dataValidation type="list" allowBlank="1" showErrorMessage="1" errorTitle="Неверный код страны" error="Выберите из списка!" sqref="N181">
      <formula1>Country</formula1>
    </dataValidation>
    <dataValidation type="list" allowBlank="1" showErrorMessage="1" errorTitle="Неверный код валюты" error="Выберите из списка!" sqref="L181">
      <formula1>Currency</formula1>
    </dataValidation>
    <dataValidation type="list" allowBlank="1" showErrorMessage="1" errorTitle="Неверная единицы измерения" error="Выберите из списка!" sqref="H181">
      <formula1>Units</formula1>
    </dataValidation>
    <dataValidation type="list" allowBlank="1" showErrorMessage="1" errorTitle="Неверный код страны" error="Выберите из списка!" sqref="N182">
      <formula1>Country</formula1>
    </dataValidation>
    <dataValidation type="list" allowBlank="1" showErrorMessage="1" errorTitle="Неверный код валюты" error="Выберите из списка!" sqref="L182">
      <formula1>Currency</formula1>
    </dataValidation>
    <dataValidation type="list" allowBlank="1" showErrorMessage="1" errorTitle="Неверная единицы измерения" error="Выберите из списка!" sqref="H182">
      <formula1>Units</formula1>
    </dataValidation>
    <dataValidation type="list" allowBlank="1" showErrorMessage="1" errorTitle="Неверный код страны" error="Выберите из списка!" sqref="N183">
      <formula1>Country</formula1>
    </dataValidation>
    <dataValidation type="list" allowBlank="1" showErrorMessage="1" errorTitle="Неверный код валюты" error="Выберите из списка!" sqref="L183">
      <formula1>Currency</formula1>
    </dataValidation>
    <dataValidation type="list" allowBlank="1" showErrorMessage="1" errorTitle="Неверная единицы измерения" error="Выберите из списка!" sqref="H183">
      <formula1>Units</formula1>
    </dataValidation>
    <dataValidation type="list" allowBlank="1" showErrorMessage="1" errorTitle="Неверный код страны" error="Выберите из списка!" sqref="N184">
      <formula1>Country</formula1>
    </dataValidation>
    <dataValidation type="list" allowBlank="1" showErrorMessage="1" errorTitle="Неверный код валюты" error="Выберите из списка!" sqref="L184">
      <formula1>Currency</formula1>
    </dataValidation>
    <dataValidation type="list" allowBlank="1" showErrorMessage="1" errorTitle="Неверная единицы измерения" error="Выберите из списка!" sqref="H184">
      <formula1>Units</formula1>
    </dataValidation>
    <dataValidation type="list" allowBlank="1" showErrorMessage="1" errorTitle="Неверный код страны" error="Выберите из списка!" sqref="N185">
      <formula1>Country</formula1>
    </dataValidation>
    <dataValidation type="list" allowBlank="1" showErrorMessage="1" errorTitle="Неверный код валюты" error="Выберите из списка!" sqref="L185">
      <formula1>Currency</formula1>
    </dataValidation>
    <dataValidation type="list" allowBlank="1" showErrorMessage="1" errorTitle="Неверная единицы измерения" error="Выберите из списка!" sqref="H185">
      <formula1>Units</formula1>
    </dataValidation>
    <dataValidation type="list" allowBlank="1" showErrorMessage="1" errorTitle="Неверный код страны" error="Выберите из списка!" sqref="N186">
      <formula1>Country</formula1>
    </dataValidation>
    <dataValidation type="list" allowBlank="1" showErrorMessage="1" errorTitle="Неверный код валюты" error="Выберите из списка!" sqref="L186">
      <formula1>Currency</formula1>
    </dataValidation>
    <dataValidation type="list" allowBlank="1" showErrorMessage="1" errorTitle="Неверная единицы измерения" error="Выберите из списка!" sqref="H186">
      <formula1>Units</formula1>
    </dataValidation>
    <dataValidation type="list" allowBlank="1" showErrorMessage="1" errorTitle="Неверный код страны" error="Выберите из списка!" sqref="N187">
      <formula1>Country</formula1>
    </dataValidation>
    <dataValidation type="list" allowBlank="1" showErrorMessage="1" errorTitle="Неверный код валюты" error="Выберите из списка!" sqref="L187">
      <formula1>Currency</formula1>
    </dataValidation>
    <dataValidation type="list" allowBlank="1" showErrorMessage="1" errorTitle="Неверная единицы измерения" error="Выберите из списка!" sqref="H187">
      <formula1>Units</formula1>
    </dataValidation>
    <dataValidation type="list" allowBlank="1" showErrorMessage="1" errorTitle="Неверный код страны" error="Выберите из списка!" sqref="N188">
      <formula1>Country</formula1>
    </dataValidation>
    <dataValidation type="list" allowBlank="1" showErrorMessage="1" errorTitle="Неверный код валюты" error="Выберите из списка!" sqref="L188">
      <formula1>Currency</formula1>
    </dataValidation>
    <dataValidation type="list" allowBlank="1" showErrorMessage="1" errorTitle="Неверная единицы измерения" error="Выберите из списка!" sqref="H188">
      <formula1>Units</formula1>
    </dataValidation>
    <dataValidation type="list" allowBlank="1" showErrorMessage="1" errorTitle="Неверный код страны" error="Выберите из списка!" sqref="N189">
      <formula1>Country</formula1>
    </dataValidation>
    <dataValidation type="list" allowBlank="1" showErrorMessage="1" errorTitle="Неверный код валюты" error="Выберите из списка!" sqref="L189">
      <formula1>Currency</formula1>
    </dataValidation>
    <dataValidation type="list" allowBlank="1" showErrorMessage="1" errorTitle="Неверная единицы измерения" error="Выберите из списка!" sqref="H189">
      <formula1>Units</formula1>
    </dataValidation>
    <dataValidation type="list" allowBlank="1" showErrorMessage="1" errorTitle="Неверный код страны" error="Выберите из списка!" sqref="N190">
      <formula1>Country</formula1>
    </dataValidation>
    <dataValidation type="list" allowBlank="1" showErrorMessage="1" errorTitle="Неверный код валюты" error="Выберите из списка!" sqref="L190">
      <formula1>Currency</formula1>
    </dataValidation>
    <dataValidation type="list" allowBlank="1" showErrorMessage="1" errorTitle="Неверная единицы измерения" error="Выберите из списка!" sqref="H190">
      <formula1>Units</formula1>
    </dataValidation>
    <dataValidation type="list" allowBlank="1" showErrorMessage="1" errorTitle="Неверный код страны" error="Выберите из списка!" sqref="N191">
      <formula1>Country</formula1>
    </dataValidation>
    <dataValidation type="list" allowBlank="1" showErrorMessage="1" errorTitle="Неверный код валюты" error="Выберите из списка!" sqref="L191">
      <formula1>Currency</formula1>
    </dataValidation>
    <dataValidation type="list" allowBlank="1" showErrorMessage="1" errorTitle="Неверная единицы измерения" error="Выберите из списка!" sqref="H191">
      <formula1>Units</formula1>
    </dataValidation>
    <dataValidation type="list" allowBlank="1" showErrorMessage="1" errorTitle="Неверный код страны" error="Выберите из списка!" sqref="N192">
      <formula1>Country</formula1>
    </dataValidation>
    <dataValidation type="list" allowBlank="1" showErrorMessage="1" errorTitle="Неверный код валюты" error="Выберите из списка!" sqref="L192">
      <formula1>Currency</formula1>
    </dataValidation>
    <dataValidation type="list" allowBlank="1" showErrorMessage="1" errorTitle="Неверная единицы измерения" error="Выберите из списка!" sqref="H192">
      <formula1>Units</formula1>
    </dataValidation>
    <dataValidation type="list" allowBlank="1" showErrorMessage="1" errorTitle="Неверный код страны" error="Выберите из списка!" sqref="N193">
      <formula1>Country</formula1>
    </dataValidation>
    <dataValidation type="list" allowBlank="1" showErrorMessage="1" errorTitle="Неверный код валюты" error="Выберите из списка!" sqref="L193">
      <formula1>Currency</formula1>
    </dataValidation>
    <dataValidation type="list" allowBlank="1" showErrorMessage="1" errorTitle="Неверная единицы измерения" error="Выберите из списка!" sqref="H193">
      <formula1>Units</formula1>
    </dataValidation>
    <dataValidation type="list" allowBlank="1" showErrorMessage="1" errorTitle="Неверный код страны" error="Выберите из списка!" sqref="N194">
      <formula1>Country</formula1>
    </dataValidation>
    <dataValidation type="list" allowBlank="1" showErrorMessage="1" errorTitle="Неверный код валюты" error="Выберите из списка!" sqref="L194">
      <formula1>Currency</formula1>
    </dataValidation>
    <dataValidation type="list" allowBlank="1" showErrorMessage="1" errorTitle="Неверная единицы измерения" error="Выберите из списка!" sqref="H194">
      <formula1>Units</formula1>
    </dataValidation>
    <dataValidation type="list" allowBlank="1" showErrorMessage="1" errorTitle="Неверный код страны" error="Выберите из списка!" sqref="N195">
      <formula1>Country</formula1>
    </dataValidation>
    <dataValidation type="list" allowBlank="1" showErrorMessage="1" errorTitle="Неверный код валюты" error="Выберите из списка!" sqref="L195">
      <formula1>Currency</formula1>
    </dataValidation>
    <dataValidation type="list" allowBlank="1" showErrorMessage="1" errorTitle="Неверная единицы измерения" error="Выберите из списка!" sqref="H195">
      <formula1>Units</formula1>
    </dataValidation>
    <dataValidation type="list" allowBlank="1" showErrorMessage="1" errorTitle="Неверный код страны" error="Выберите из списка!" sqref="N196">
      <formula1>Country</formula1>
    </dataValidation>
    <dataValidation type="list" allowBlank="1" showErrorMessage="1" errorTitle="Неверный код валюты" error="Выберите из списка!" sqref="L196">
      <formula1>Currency</formula1>
    </dataValidation>
    <dataValidation type="list" allowBlank="1" showErrorMessage="1" errorTitle="Неверная единицы измерения" error="Выберите из списка!" sqref="H196">
      <formula1>Units</formula1>
    </dataValidation>
    <dataValidation type="list" allowBlank="1" showErrorMessage="1" errorTitle="Неверный код страны" error="Выберите из списка!" sqref="N197">
      <formula1>Country</formula1>
    </dataValidation>
    <dataValidation type="list" allowBlank="1" showErrorMessage="1" errorTitle="Неверный код валюты" error="Выберите из списка!" sqref="L197">
      <formula1>Currency</formula1>
    </dataValidation>
    <dataValidation type="list" allowBlank="1" showErrorMessage="1" errorTitle="Неверная единицы измерения" error="Выберите из списка!" sqref="H197">
      <formula1>Units</formula1>
    </dataValidation>
    <dataValidation type="list" allowBlank="1" showErrorMessage="1" errorTitle="Неверный код страны" error="Выберите из списка!" sqref="N198">
      <formula1>Country</formula1>
    </dataValidation>
    <dataValidation type="list" allowBlank="1" showErrorMessage="1" errorTitle="Неверный код валюты" error="Выберите из списка!" sqref="L198">
      <formula1>Currency</formula1>
    </dataValidation>
    <dataValidation type="list" allowBlank="1" showErrorMessage="1" errorTitle="Неверная единицы измерения" error="Выберите из списка!" sqref="H198">
      <formula1>Units</formula1>
    </dataValidation>
    <dataValidation type="list" allowBlank="1" showErrorMessage="1" errorTitle="Неверный код страны" error="Выберите из списка!" sqref="N199">
      <formula1>Country</formula1>
    </dataValidation>
    <dataValidation type="list" allowBlank="1" showErrorMessage="1" errorTitle="Неверный код валюты" error="Выберите из списка!" sqref="L199">
      <formula1>Currency</formula1>
    </dataValidation>
    <dataValidation type="list" allowBlank="1" showErrorMessage="1" errorTitle="Неверная единицы измерения" error="Выберите из списка!" sqref="H199">
      <formula1>Units</formula1>
    </dataValidation>
    <dataValidation type="list" allowBlank="1" showErrorMessage="1" errorTitle="Неверный код страны" error="Выберите из списка!" sqref="N200">
      <formula1>Country</formula1>
    </dataValidation>
    <dataValidation type="list" allowBlank="1" showErrorMessage="1" errorTitle="Неверный код валюты" error="Выберите из списка!" sqref="L200">
      <formula1>Currency</formula1>
    </dataValidation>
    <dataValidation type="list" allowBlank="1" showErrorMessage="1" errorTitle="Неверная единицы измерения" error="Выберите из списка!" sqref="H200">
      <formula1>Units</formula1>
    </dataValidation>
    <dataValidation type="list" allowBlank="1" showErrorMessage="1" errorTitle="Неверный код страны" error="Выберите из списка!" sqref="N201">
      <formula1>Country</formula1>
    </dataValidation>
    <dataValidation type="list" allowBlank="1" showErrorMessage="1" errorTitle="Неверный код валюты" error="Выберите из списка!" sqref="L201">
      <formula1>Currency</formula1>
    </dataValidation>
    <dataValidation type="list" allowBlank="1" showErrorMessage="1" errorTitle="Неверная единицы измерения" error="Выберите из списка!" sqref="H201">
      <formula1>Units</formula1>
    </dataValidation>
    <dataValidation type="list" allowBlank="1" showErrorMessage="1" errorTitle="Неверный код страны" error="Выберите из списка!" sqref="N202">
      <formula1>Country</formula1>
    </dataValidation>
    <dataValidation type="list" allowBlank="1" showErrorMessage="1" errorTitle="Неверный код валюты" error="Выберите из списка!" sqref="L202">
      <formula1>Currency</formula1>
    </dataValidation>
    <dataValidation type="list" allowBlank="1" showErrorMessage="1" errorTitle="Неверная единицы измерения" error="Выберите из списка!" sqref="H202">
      <formula1>Units</formula1>
    </dataValidation>
    <dataValidation type="list" allowBlank="1" showErrorMessage="1" errorTitle="Неверный код страны" error="Выберите из списка!" sqref="N203">
      <formula1>Country</formula1>
    </dataValidation>
    <dataValidation type="list" allowBlank="1" showErrorMessage="1" errorTitle="Неверный код валюты" error="Выберите из списка!" sqref="L203">
      <formula1>Currency</formula1>
    </dataValidation>
    <dataValidation type="list" allowBlank="1" showErrorMessage="1" errorTitle="Неверная единицы измерения" error="Выберите из списка!" sqref="H203">
      <formula1>Units</formula1>
    </dataValidation>
    <dataValidation type="list" allowBlank="1" showErrorMessage="1" errorTitle="Неверный код страны" error="Выберите из списка!" sqref="N204">
      <formula1>Country</formula1>
    </dataValidation>
    <dataValidation type="list" allowBlank="1" showErrorMessage="1" errorTitle="Неверный код валюты" error="Выберите из списка!" sqref="L204">
      <formula1>Currency</formula1>
    </dataValidation>
    <dataValidation type="list" allowBlank="1" showErrorMessage="1" errorTitle="Неверная единицы измерения" error="Выберите из списка!" sqref="H204">
      <formula1>Units</formula1>
    </dataValidation>
    <dataValidation type="list" allowBlank="1" showErrorMessage="1" errorTitle="Неверный код страны" error="Выберите из списка!" sqref="N205">
      <formula1>Country</formula1>
    </dataValidation>
    <dataValidation type="list" allowBlank="1" showErrorMessage="1" errorTitle="Неверный код валюты" error="Выберите из списка!" sqref="L205">
      <formula1>Currency</formula1>
    </dataValidation>
    <dataValidation type="list" allowBlank="1" showErrorMessage="1" errorTitle="Неверная единицы измерения" error="Выберите из списка!" sqref="H205">
      <formula1>Units</formula1>
    </dataValidation>
    <dataValidation type="list" allowBlank="1" showErrorMessage="1" errorTitle="Неверный код страны" error="Выберите из списка!" sqref="N206">
      <formula1>Country</formula1>
    </dataValidation>
    <dataValidation type="list" allowBlank="1" showErrorMessage="1" errorTitle="Неверный код валюты" error="Выберите из списка!" sqref="L206">
      <formula1>Currency</formula1>
    </dataValidation>
    <dataValidation type="list" allowBlank="1" showErrorMessage="1" errorTitle="Неверная единицы измерения" error="Выберите из списка!" sqref="H206">
      <formula1>Units</formula1>
    </dataValidation>
    <dataValidation type="list" allowBlank="1" showErrorMessage="1" errorTitle="Неверный код страны" error="Выберите из списка!" sqref="N207">
      <formula1>Country</formula1>
    </dataValidation>
    <dataValidation type="list" allowBlank="1" showErrorMessage="1" errorTitle="Неверный код валюты" error="Выберите из списка!" sqref="L207">
      <formula1>Currency</formula1>
    </dataValidation>
    <dataValidation type="list" allowBlank="1" showErrorMessage="1" errorTitle="Неверная единицы измерения" error="Выберите из списка!" sqref="H207">
      <formula1>Units</formula1>
    </dataValidation>
    <dataValidation type="list" allowBlank="1" showErrorMessage="1" errorTitle="Неверный код страны" error="Выберите из списка!" sqref="N208">
      <formula1>Country</formula1>
    </dataValidation>
    <dataValidation type="list" allowBlank="1" showErrorMessage="1" errorTitle="Неверный код валюты" error="Выберите из списка!" sqref="L208">
      <formula1>Currency</formula1>
    </dataValidation>
    <dataValidation type="list" allowBlank="1" showErrorMessage="1" errorTitle="Неверная единицы измерения" error="Выберите из списка!" sqref="H208">
      <formula1>Units</formula1>
    </dataValidation>
    <dataValidation type="list" allowBlank="1" showErrorMessage="1" errorTitle="Неверный код страны" error="Выберите из списка!" sqref="N209">
      <formula1>Country</formula1>
    </dataValidation>
    <dataValidation type="list" allowBlank="1" showErrorMessage="1" errorTitle="Неверный код валюты" error="Выберите из списка!" sqref="L209">
      <formula1>Currency</formula1>
    </dataValidation>
    <dataValidation type="list" allowBlank="1" showErrorMessage="1" errorTitle="Неверная единицы измерения" error="Выберите из списка!" sqref="H209">
      <formula1>Units</formula1>
    </dataValidation>
    <dataValidation type="list" allowBlank="1" showErrorMessage="1" errorTitle="Неверный код страны" error="Выберите из списка!" sqref="N210">
      <formula1>Country</formula1>
    </dataValidation>
    <dataValidation type="list" allowBlank="1" showErrorMessage="1" errorTitle="Неверный код валюты" error="Выберите из списка!" sqref="L210">
      <formula1>Currency</formula1>
    </dataValidation>
    <dataValidation type="list" allowBlank="1" showErrorMessage="1" errorTitle="Неверная единицы измерения" error="Выберите из списка!" sqref="H210">
      <formula1>Units</formula1>
    </dataValidation>
    <dataValidation type="list" allowBlank="1" showErrorMessage="1" errorTitle="Неверный код страны" error="Выберите из списка!" sqref="N211">
      <formula1>Country</formula1>
    </dataValidation>
    <dataValidation type="list" allowBlank="1" showErrorMessage="1" errorTitle="Неверный код валюты" error="Выберите из списка!" sqref="L211">
      <formula1>Currency</formula1>
    </dataValidation>
    <dataValidation type="list" allowBlank="1" showErrorMessage="1" errorTitle="Неверная единицы измерения" error="Выберите из списка!" sqref="H211">
      <formula1>Units</formula1>
    </dataValidation>
    <dataValidation type="list" allowBlank="1" showErrorMessage="1" errorTitle="Неверный код страны" error="Выберите из списка!" sqref="N212">
      <formula1>Country</formula1>
    </dataValidation>
    <dataValidation type="list" allowBlank="1" showErrorMessage="1" errorTitle="Неверный код валюты" error="Выберите из списка!" sqref="L212">
      <formula1>Currency</formula1>
    </dataValidation>
    <dataValidation type="list" allowBlank="1" showErrorMessage="1" errorTitle="Неверная единицы измерения" error="Выберите из списка!" sqref="H212">
      <formula1>Units</formula1>
    </dataValidation>
    <dataValidation type="list" allowBlank="1" showErrorMessage="1" errorTitle="Неверный код страны" error="Выберите из списка!" sqref="N213">
      <formula1>Country</formula1>
    </dataValidation>
    <dataValidation type="list" allowBlank="1" showErrorMessage="1" errorTitle="Неверный код валюты" error="Выберите из списка!" sqref="L213">
      <formula1>Currency</formula1>
    </dataValidation>
    <dataValidation type="list" allowBlank="1" showErrorMessage="1" errorTitle="Неверная единицы измерения" error="Выберите из списка!" sqref="H213">
      <formula1>Units</formula1>
    </dataValidation>
    <dataValidation type="list" allowBlank="1" showErrorMessage="1" errorTitle="Неверный код страны" error="Выберите из списка!" sqref="N214">
      <formula1>Country</formula1>
    </dataValidation>
    <dataValidation type="list" allowBlank="1" showErrorMessage="1" errorTitle="Неверный код валюты" error="Выберите из списка!" sqref="L214">
      <formula1>Currency</formula1>
    </dataValidation>
    <dataValidation type="list" allowBlank="1" showErrorMessage="1" errorTitle="Неверная единицы измерения" error="Выберите из списка!" sqref="H214">
      <formula1>Units</formula1>
    </dataValidation>
    <dataValidation type="list" allowBlank="1" showErrorMessage="1" errorTitle="Неверный код страны" error="Выберите из списка!" sqref="N215">
      <formula1>Country</formula1>
    </dataValidation>
    <dataValidation type="list" allowBlank="1" showErrorMessage="1" errorTitle="Неверный код валюты" error="Выберите из списка!" sqref="L215">
      <formula1>Currency</formula1>
    </dataValidation>
    <dataValidation type="list" allowBlank="1" showErrorMessage="1" errorTitle="Неверная единицы измерения" error="Выберите из списка!" sqref="H215">
      <formula1>Units</formula1>
    </dataValidation>
    <dataValidation type="list" allowBlank="1" showErrorMessage="1" errorTitle="Неверный код страны" error="Выберите из списка!" sqref="N216">
      <formula1>Country</formula1>
    </dataValidation>
    <dataValidation type="list" allowBlank="1" showErrorMessage="1" errorTitle="Неверный код валюты" error="Выберите из списка!" sqref="L216">
      <formula1>Currency</formula1>
    </dataValidation>
    <dataValidation type="list" allowBlank="1" showErrorMessage="1" errorTitle="Неверная единицы измерения" error="Выберите из списка!" sqref="H216">
      <formula1>Units</formula1>
    </dataValidation>
    <dataValidation type="list" allowBlank="1" showErrorMessage="1" errorTitle="Неверный код страны" error="Выберите из списка!" sqref="N217">
      <formula1>Country</formula1>
    </dataValidation>
    <dataValidation type="list" allowBlank="1" showErrorMessage="1" errorTitle="Неверный код валюты" error="Выберите из списка!" sqref="L217">
      <formula1>Currency</formula1>
    </dataValidation>
    <dataValidation type="list" allowBlank="1" showErrorMessage="1" errorTitle="Неверная единицы измерения" error="Выберите из списка!" sqref="H217">
      <formula1>Units</formula1>
    </dataValidation>
    <dataValidation type="list" allowBlank="1" showErrorMessage="1" errorTitle="Неверный код страны" error="Выберите из списка!" sqref="N218">
      <formula1>Country</formula1>
    </dataValidation>
    <dataValidation type="list" allowBlank="1" showErrorMessage="1" errorTitle="Неверный код валюты" error="Выберите из списка!" sqref="L218">
      <formula1>Currency</formula1>
    </dataValidation>
    <dataValidation type="list" allowBlank="1" showErrorMessage="1" errorTitle="Неверная единицы измерения" error="Выберите из списка!" sqref="H218">
      <formula1>Units</formula1>
    </dataValidation>
    <dataValidation type="list" allowBlank="1" showErrorMessage="1" errorTitle="Неверный код страны" error="Выберите из списка!" sqref="N219">
      <formula1>Country</formula1>
    </dataValidation>
    <dataValidation type="list" allowBlank="1" showErrorMessage="1" errorTitle="Неверный код валюты" error="Выберите из списка!" sqref="L219">
      <formula1>Currency</formula1>
    </dataValidation>
    <dataValidation type="list" allowBlank="1" showErrorMessage="1" errorTitle="Неверная единицы измерения" error="Выберите из списка!" sqref="H219">
      <formula1>Units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521</v>
      </c>
      <c r="B1" t="s">
        <v>522</v>
      </c>
      <c r="F1" t="s">
        <v>521</v>
      </c>
      <c r="G1" t="s">
        <v>522</v>
      </c>
      <c r="K1" t="s">
        <v>1007</v>
      </c>
    </row>
    <row r="2" spans="1:11" x14ac:dyDescent="0.2">
      <c r="A2" t="s">
        <v>523</v>
      </c>
      <c r="B2" t="s">
        <v>524</v>
      </c>
      <c r="F2" t="s">
        <v>531</v>
      </c>
      <c r="G2" t="s">
        <v>532</v>
      </c>
      <c r="K2" t="s">
        <v>28</v>
      </c>
    </row>
    <row r="3" spans="1:11" x14ac:dyDescent="0.2">
      <c r="A3" t="s">
        <v>525</v>
      </c>
      <c r="B3" t="s">
        <v>525</v>
      </c>
      <c r="F3" t="s">
        <v>533</v>
      </c>
      <c r="G3" t="s">
        <v>534</v>
      </c>
      <c r="K3" t="s">
        <v>1008</v>
      </c>
    </row>
    <row r="4" spans="1:11" x14ac:dyDescent="0.2">
      <c r="A4" t="s">
        <v>526</v>
      </c>
      <c r="B4" t="s">
        <v>527</v>
      </c>
      <c r="F4" t="s">
        <v>535</v>
      </c>
      <c r="G4" t="s">
        <v>536</v>
      </c>
      <c r="K4" t="s">
        <v>109</v>
      </c>
    </row>
    <row r="5" spans="1:11" x14ac:dyDescent="0.2">
      <c r="A5" t="s">
        <v>528</v>
      </c>
      <c r="B5" t="s">
        <v>529</v>
      </c>
      <c r="F5" t="s">
        <v>537</v>
      </c>
      <c r="G5" t="s">
        <v>538</v>
      </c>
      <c r="K5" t="s">
        <v>1009</v>
      </c>
    </row>
    <row r="6" spans="1:11" x14ac:dyDescent="0.2">
      <c r="A6" t="s">
        <v>530</v>
      </c>
      <c r="B6" t="s">
        <v>530</v>
      </c>
      <c r="F6" t="s">
        <v>539</v>
      </c>
      <c r="G6" t="s">
        <v>540</v>
      </c>
      <c r="K6" t="s">
        <v>1010</v>
      </c>
    </row>
    <row r="7" spans="1:11" x14ac:dyDescent="0.2">
      <c r="F7" t="s">
        <v>541</v>
      </c>
      <c r="G7" t="s">
        <v>542</v>
      </c>
      <c r="K7" t="s">
        <v>1011</v>
      </c>
    </row>
    <row r="8" spans="1:11" x14ac:dyDescent="0.2">
      <c r="F8" t="s">
        <v>543</v>
      </c>
      <c r="G8" t="s">
        <v>544</v>
      </c>
      <c r="K8" t="s">
        <v>1012</v>
      </c>
    </row>
    <row r="9" spans="1:11" x14ac:dyDescent="0.2">
      <c r="F9" t="s">
        <v>545</v>
      </c>
      <c r="G9" t="s">
        <v>546</v>
      </c>
      <c r="K9" t="s">
        <v>1013</v>
      </c>
    </row>
    <row r="10" spans="1:11" x14ac:dyDescent="0.2">
      <c r="F10" t="s">
        <v>547</v>
      </c>
      <c r="G10" t="s">
        <v>548</v>
      </c>
      <c r="K10" t="s">
        <v>1014</v>
      </c>
    </row>
    <row r="11" spans="1:11" x14ac:dyDescent="0.2">
      <c r="F11" t="s">
        <v>549</v>
      </c>
      <c r="G11" t="s">
        <v>550</v>
      </c>
      <c r="K11" t="s">
        <v>1015</v>
      </c>
    </row>
    <row r="12" spans="1:11" x14ac:dyDescent="0.2">
      <c r="F12" t="s">
        <v>551</v>
      </c>
      <c r="G12" t="s">
        <v>552</v>
      </c>
      <c r="K12" t="s">
        <v>1016</v>
      </c>
    </row>
    <row r="13" spans="1:11" x14ac:dyDescent="0.2">
      <c r="F13" t="s">
        <v>553</v>
      </c>
      <c r="G13" t="s">
        <v>554</v>
      </c>
      <c r="K13" t="s">
        <v>1017</v>
      </c>
    </row>
    <row r="14" spans="1:11" x14ac:dyDescent="0.2">
      <c r="F14" t="s">
        <v>555</v>
      </c>
      <c r="G14" t="s">
        <v>556</v>
      </c>
      <c r="K14" t="s">
        <v>460</v>
      </c>
    </row>
    <row r="15" spans="1:11" x14ac:dyDescent="0.2">
      <c r="F15" t="s">
        <v>557</v>
      </c>
      <c r="G15" t="s">
        <v>558</v>
      </c>
      <c r="K15" t="s">
        <v>1018</v>
      </c>
    </row>
    <row r="16" spans="1:11" x14ac:dyDescent="0.2">
      <c r="F16" t="s">
        <v>559</v>
      </c>
      <c r="G16" t="s">
        <v>560</v>
      </c>
      <c r="K16" t="s">
        <v>1019</v>
      </c>
    </row>
    <row r="17" spans="6:11" x14ac:dyDescent="0.2">
      <c r="F17" t="s">
        <v>561</v>
      </c>
      <c r="G17" t="s">
        <v>562</v>
      </c>
      <c r="K17" t="s">
        <v>1020</v>
      </c>
    </row>
    <row r="18" spans="6:11" x14ac:dyDescent="0.2">
      <c r="F18" t="s">
        <v>563</v>
      </c>
      <c r="G18" t="s">
        <v>564</v>
      </c>
      <c r="K18" t="s">
        <v>1021</v>
      </c>
    </row>
    <row r="19" spans="6:11" x14ac:dyDescent="0.2">
      <c r="F19" t="s">
        <v>565</v>
      </c>
      <c r="G19" t="s">
        <v>566</v>
      </c>
      <c r="K19" t="s">
        <v>1022</v>
      </c>
    </row>
    <row r="20" spans="6:11" x14ac:dyDescent="0.2">
      <c r="F20" t="s">
        <v>567</v>
      </c>
      <c r="G20" t="s">
        <v>568</v>
      </c>
      <c r="K20" t="s">
        <v>44</v>
      </c>
    </row>
    <row r="21" spans="6:11" x14ac:dyDescent="0.2">
      <c r="F21" t="s">
        <v>569</v>
      </c>
      <c r="G21" t="s">
        <v>570</v>
      </c>
      <c r="K21" t="s">
        <v>1023</v>
      </c>
    </row>
    <row r="22" spans="6:11" x14ac:dyDescent="0.2">
      <c r="F22" t="s">
        <v>571</v>
      </c>
      <c r="G22" t="s">
        <v>572</v>
      </c>
      <c r="K22" t="s">
        <v>1024</v>
      </c>
    </row>
    <row r="23" spans="6:11" x14ac:dyDescent="0.2">
      <c r="F23" t="s">
        <v>573</v>
      </c>
      <c r="G23" t="s">
        <v>574</v>
      </c>
      <c r="K23" t="s">
        <v>1025</v>
      </c>
    </row>
    <row r="24" spans="6:11" x14ac:dyDescent="0.2">
      <c r="F24" t="s">
        <v>575</v>
      </c>
      <c r="G24" t="s">
        <v>576</v>
      </c>
      <c r="K24" t="s">
        <v>1026</v>
      </c>
    </row>
    <row r="25" spans="6:11" x14ac:dyDescent="0.2">
      <c r="F25" t="s">
        <v>577</v>
      </c>
      <c r="G25" t="s">
        <v>578</v>
      </c>
      <c r="K25" t="s">
        <v>1027</v>
      </c>
    </row>
    <row r="26" spans="6:11" x14ac:dyDescent="0.2">
      <c r="F26" t="s">
        <v>579</v>
      </c>
      <c r="G26" t="s">
        <v>580</v>
      </c>
      <c r="K26" t="s">
        <v>1028</v>
      </c>
    </row>
    <row r="27" spans="6:11" x14ac:dyDescent="0.2">
      <c r="F27" t="s">
        <v>581</v>
      </c>
      <c r="G27" t="s">
        <v>582</v>
      </c>
      <c r="K27" t="s">
        <v>1029</v>
      </c>
    </row>
    <row r="28" spans="6:11" x14ac:dyDescent="0.2">
      <c r="F28" t="s">
        <v>583</v>
      </c>
      <c r="G28" t="s">
        <v>584</v>
      </c>
      <c r="K28" t="s">
        <v>1030</v>
      </c>
    </row>
    <row r="29" spans="6:11" x14ac:dyDescent="0.2">
      <c r="F29" t="s">
        <v>585</v>
      </c>
      <c r="G29" t="s">
        <v>586</v>
      </c>
      <c r="K29" t="s">
        <v>1031</v>
      </c>
    </row>
    <row r="30" spans="6:11" x14ac:dyDescent="0.2">
      <c r="F30" t="s">
        <v>587</v>
      </c>
      <c r="G30" t="s">
        <v>588</v>
      </c>
      <c r="K30" t="s">
        <v>1032</v>
      </c>
    </row>
    <row r="31" spans="6:11" x14ac:dyDescent="0.2">
      <c r="F31" t="s">
        <v>589</v>
      </c>
      <c r="G31" t="s">
        <v>590</v>
      </c>
    </row>
    <row r="32" spans="6:11" x14ac:dyDescent="0.2">
      <c r="F32" t="s">
        <v>591</v>
      </c>
      <c r="G32" t="s">
        <v>592</v>
      </c>
    </row>
    <row r="33" spans="6:7" x14ac:dyDescent="0.2">
      <c r="F33" t="s">
        <v>593</v>
      </c>
      <c r="G33" t="s">
        <v>594</v>
      </c>
    </row>
    <row r="34" spans="6:7" x14ac:dyDescent="0.2">
      <c r="F34" t="s">
        <v>595</v>
      </c>
      <c r="G34" t="s">
        <v>596</v>
      </c>
    </row>
    <row r="35" spans="6:7" x14ac:dyDescent="0.2">
      <c r="F35" t="s">
        <v>597</v>
      </c>
      <c r="G35" t="s">
        <v>598</v>
      </c>
    </row>
    <row r="36" spans="6:7" x14ac:dyDescent="0.2">
      <c r="F36" t="s">
        <v>599</v>
      </c>
      <c r="G36" t="s">
        <v>600</v>
      </c>
    </row>
    <row r="37" spans="6:7" x14ac:dyDescent="0.2">
      <c r="F37" t="s">
        <v>601</v>
      </c>
      <c r="G37" t="s">
        <v>602</v>
      </c>
    </row>
    <row r="38" spans="6:7" x14ac:dyDescent="0.2">
      <c r="F38" t="s">
        <v>603</v>
      </c>
      <c r="G38" t="s">
        <v>604</v>
      </c>
    </row>
    <row r="39" spans="6:7" x14ac:dyDescent="0.2">
      <c r="F39" t="s">
        <v>605</v>
      </c>
      <c r="G39" t="s">
        <v>606</v>
      </c>
    </row>
    <row r="40" spans="6:7" x14ac:dyDescent="0.2">
      <c r="F40" t="s">
        <v>607</v>
      </c>
      <c r="G40" t="s">
        <v>608</v>
      </c>
    </row>
    <row r="41" spans="6:7" x14ac:dyDescent="0.2">
      <c r="F41" t="s">
        <v>609</v>
      </c>
      <c r="G41" t="s">
        <v>610</v>
      </c>
    </row>
    <row r="42" spans="6:7" x14ac:dyDescent="0.2">
      <c r="F42" t="s">
        <v>611</v>
      </c>
      <c r="G42" t="s">
        <v>612</v>
      </c>
    </row>
    <row r="43" spans="6:7" x14ac:dyDescent="0.2">
      <c r="F43" t="s">
        <v>613</v>
      </c>
      <c r="G43" t="s">
        <v>614</v>
      </c>
    </row>
    <row r="44" spans="6:7" x14ac:dyDescent="0.2">
      <c r="F44" t="s">
        <v>615</v>
      </c>
      <c r="G44" t="s">
        <v>616</v>
      </c>
    </row>
    <row r="45" spans="6:7" x14ac:dyDescent="0.2">
      <c r="F45" t="s">
        <v>617</v>
      </c>
      <c r="G45" t="s">
        <v>618</v>
      </c>
    </row>
    <row r="46" spans="6:7" x14ac:dyDescent="0.2">
      <c r="F46" t="s">
        <v>619</v>
      </c>
      <c r="G46" t="s">
        <v>620</v>
      </c>
    </row>
    <row r="47" spans="6:7" x14ac:dyDescent="0.2">
      <c r="F47" t="s">
        <v>621</v>
      </c>
      <c r="G47" t="s">
        <v>622</v>
      </c>
    </row>
    <row r="48" spans="6:7" x14ac:dyDescent="0.2">
      <c r="F48" t="s">
        <v>623</v>
      </c>
      <c r="G48" t="s">
        <v>624</v>
      </c>
    </row>
    <row r="49" spans="6:7" x14ac:dyDescent="0.2">
      <c r="F49" t="s">
        <v>625</v>
      </c>
      <c r="G49" t="s">
        <v>626</v>
      </c>
    </row>
    <row r="50" spans="6:7" x14ac:dyDescent="0.2">
      <c r="F50" t="s">
        <v>627</v>
      </c>
      <c r="G50" t="s">
        <v>628</v>
      </c>
    </row>
    <row r="51" spans="6:7" x14ac:dyDescent="0.2">
      <c r="F51" t="s">
        <v>629</v>
      </c>
      <c r="G51" t="s">
        <v>630</v>
      </c>
    </row>
    <row r="52" spans="6:7" x14ac:dyDescent="0.2">
      <c r="F52" t="s">
        <v>631</v>
      </c>
      <c r="G52" t="s">
        <v>632</v>
      </c>
    </row>
    <row r="53" spans="6:7" x14ac:dyDescent="0.2">
      <c r="F53" t="s">
        <v>633</v>
      </c>
      <c r="G53" t="s">
        <v>634</v>
      </c>
    </row>
    <row r="54" spans="6:7" x14ac:dyDescent="0.2">
      <c r="F54" t="s">
        <v>635</v>
      </c>
      <c r="G54" t="s">
        <v>636</v>
      </c>
    </row>
    <row r="55" spans="6:7" x14ac:dyDescent="0.2">
      <c r="F55" t="s">
        <v>637</v>
      </c>
      <c r="G55" t="s">
        <v>638</v>
      </c>
    </row>
    <row r="56" spans="6:7" x14ac:dyDescent="0.2">
      <c r="F56" t="s">
        <v>639</v>
      </c>
      <c r="G56" t="s">
        <v>640</v>
      </c>
    </row>
    <row r="57" spans="6:7" x14ac:dyDescent="0.2">
      <c r="F57" t="s">
        <v>641</v>
      </c>
      <c r="G57" t="s">
        <v>642</v>
      </c>
    </row>
    <row r="58" spans="6:7" x14ac:dyDescent="0.2">
      <c r="F58" t="s">
        <v>643</v>
      </c>
      <c r="G58" t="s">
        <v>644</v>
      </c>
    </row>
    <row r="59" spans="6:7" x14ac:dyDescent="0.2">
      <c r="F59" t="s">
        <v>645</v>
      </c>
      <c r="G59" t="s">
        <v>646</v>
      </c>
    </row>
    <row r="60" spans="6:7" x14ac:dyDescent="0.2">
      <c r="F60" t="s">
        <v>647</v>
      </c>
      <c r="G60" t="s">
        <v>648</v>
      </c>
    </row>
    <row r="61" spans="6:7" x14ac:dyDescent="0.2">
      <c r="F61" t="s">
        <v>649</v>
      </c>
      <c r="G61" t="s">
        <v>650</v>
      </c>
    </row>
    <row r="62" spans="6:7" x14ac:dyDescent="0.2">
      <c r="F62" t="s">
        <v>651</v>
      </c>
      <c r="G62" t="s">
        <v>652</v>
      </c>
    </row>
    <row r="63" spans="6:7" x14ac:dyDescent="0.2">
      <c r="F63" t="s">
        <v>653</v>
      </c>
      <c r="G63" t="s">
        <v>654</v>
      </c>
    </row>
    <row r="64" spans="6:7" x14ac:dyDescent="0.2">
      <c r="F64" t="s">
        <v>655</v>
      </c>
      <c r="G64" t="s">
        <v>656</v>
      </c>
    </row>
    <row r="65" spans="6:7" x14ac:dyDescent="0.2">
      <c r="F65" t="s">
        <v>657</v>
      </c>
      <c r="G65" t="s">
        <v>658</v>
      </c>
    </row>
    <row r="66" spans="6:7" x14ac:dyDescent="0.2">
      <c r="F66" t="s">
        <v>659</v>
      </c>
      <c r="G66" t="s">
        <v>660</v>
      </c>
    </row>
    <row r="67" spans="6:7" x14ac:dyDescent="0.2">
      <c r="F67" t="s">
        <v>661</v>
      </c>
      <c r="G67" t="s">
        <v>662</v>
      </c>
    </row>
    <row r="68" spans="6:7" x14ac:dyDescent="0.2">
      <c r="F68" t="s">
        <v>663</v>
      </c>
      <c r="G68" t="s">
        <v>664</v>
      </c>
    </row>
    <row r="69" spans="6:7" x14ac:dyDescent="0.2">
      <c r="F69" t="s">
        <v>665</v>
      </c>
      <c r="G69" t="s">
        <v>666</v>
      </c>
    </row>
    <row r="70" spans="6:7" x14ac:dyDescent="0.2">
      <c r="F70" t="s">
        <v>667</v>
      </c>
      <c r="G70" t="s">
        <v>668</v>
      </c>
    </row>
    <row r="71" spans="6:7" x14ac:dyDescent="0.2">
      <c r="F71" t="s">
        <v>669</v>
      </c>
      <c r="G71" t="s">
        <v>670</v>
      </c>
    </row>
    <row r="72" spans="6:7" x14ac:dyDescent="0.2">
      <c r="F72" t="s">
        <v>671</v>
      </c>
      <c r="G72" t="s">
        <v>672</v>
      </c>
    </row>
    <row r="73" spans="6:7" x14ac:dyDescent="0.2">
      <c r="F73" t="s">
        <v>673</v>
      </c>
      <c r="G73" t="s">
        <v>674</v>
      </c>
    </row>
    <row r="74" spans="6:7" x14ac:dyDescent="0.2">
      <c r="F74" t="s">
        <v>675</v>
      </c>
      <c r="G74" t="s">
        <v>676</v>
      </c>
    </row>
    <row r="75" spans="6:7" x14ac:dyDescent="0.2">
      <c r="F75" t="s">
        <v>677</v>
      </c>
      <c r="G75" t="s">
        <v>678</v>
      </c>
    </row>
    <row r="76" spans="6:7" x14ac:dyDescent="0.2">
      <c r="F76" t="s">
        <v>679</v>
      </c>
      <c r="G76" t="s">
        <v>680</v>
      </c>
    </row>
    <row r="77" spans="6:7" x14ac:dyDescent="0.2">
      <c r="F77" t="s">
        <v>681</v>
      </c>
      <c r="G77" t="s">
        <v>682</v>
      </c>
    </row>
    <row r="78" spans="6:7" x14ac:dyDescent="0.2">
      <c r="F78" t="s">
        <v>683</v>
      </c>
      <c r="G78" t="s">
        <v>684</v>
      </c>
    </row>
    <row r="79" spans="6:7" x14ac:dyDescent="0.2">
      <c r="F79" t="s">
        <v>685</v>
      </c>
      <c r="G79" t="s">
        <v>686</v>
      </c>
    </row>
    <row r="80" spans="6:7" x14ac:dyDescent="0.2">
      <c r="F80" t="s">
        <v>687</v>
      </c>
      <c r="G80" t="s">
        <v>688</v>
      </c>
    </row>
    <row r="81" spans="6:7" x14ac:dyDescent="0.2">
      <c r="F81" t="s">
        <v>689</v>
      </c>
      <c r="G81" t="s">
        <v>690</v>
      </c>
    </row>
    <row r="82" spans="6:7" x14ac:dyDescent="0.2">
      <c r="F82" t="s">
        <v>691</v>
      </c>
      <c r="G82" t="s">
        <v>692</v>
      </c>
    </row>
    <row r="83" spans="6:7" x14ac:dyDescent="0.2">
      <c r="F83" t="s">
        <v>693</v>
      </c>
      <c r="G83" t="s">
        <v>694</v>
      </c>
    </row>
    <row r="84" spans="6:7" x14ac:dyDescent="0.2">
      <c r="F84" t="s">
        <v>695</v>
      </c>
      <c r="G84" t="s">
        <v>696</v>
      </c>
    </row>
    <row r="85" spans="6:7" x14ac:dyDescent="0.2">
      <c r="F85" t="s">
        <v>697</v>
      </c>
      <c r="G85" t="s">
        <v>698</v>
      </c>
    </row>
    <row r="86" spans="6:7" x14ac:dyDescent="0.2">
      <c r="F86" t="s">
        <v>699</v>
      </c>
      <c r="G86" t="s">
        <v>700</v>
      </c>
    </row>
    <row r="87" spans="6:7" x14ac:dyDescent="0.2">
      <c r="F87" t="s">
        <v>701</v>
      </c>
      <c r="G87" t="s">
        <v>702</v>
      </c>
    </row>
    <row r="88" spans="6:7" x14ac:dyDescent="0.2">
      <c r="F88" t="s">
        <v>703</v>
      </c>
      <c r="G88" t="s">
        <v>704</v>
      </c>
    </row>
    <row r="89" spans="6:7" x14ac:dyDescent="0.2">
      <c r="F89" t="s">
        <v>705</v>
      </c>
      <c r="G89" t="s">
        <v>706</v>
      </c>
    </row>
    <row r="90" spans="6:7" x14ac:dyDescent="0.2">
      <c r="F90" t="s">
        <v>707</v>
      </c>
      <c r="G90" t="s">
        <v>708</v>
      </c>
    </row>
    <row r="91" spans="6:7" x14ac:dyDescent="0.2">
      <c r="F91" t="s">
        <v>709</v>
      </c>
      <c r="G91" t="s">
        <v>710</v>
      </c>
    </row>
    <row r="92" spans="6:7" x14ac:dyDescent="0.2">
      <c r="F92" t="s">
        <v>711</v>
      </c>
      <c r="G92" t="s">
        <v>712</v>
      </c>
    </row>
    <row r="93" spans="6:7" x14ac:dyDescent="0.2">
      <c r="F93" t="s">
        <v>713</v>
      </c>
      <c r="G93" t="s">
        <v>714</v>
      </c>
    </row>
    <row r="94" spans="6:7" x14ac:dyDescent="0.2">
      <c r="F94" t="s">
        <v>715</v>
      </c>
      <c r="G94" t="s">
        <v>716</v>
      </c>
    </row>
    <row r="95" spans="6:7" x14ac:dyDescent="0.2">
      <c r="F95" t="s">
        <v>717</v>
      </c>
      <c r="G95" t="s">
        <v>718</v>
      </c>
    </row>
    <row r="96" spans="6:7" x14ac:dyDescent="0.2">
      <c r="F96" t="s">
        <v>719</v>
      </c>
      <c r="G96" t="s">
        <v>720</v>
      </c>
    </row>
    <row r="97" spans="6:7" x14ac:dyDescent="0.2">
      <c r="F97" t="s">
        <v>721</v>
      </c>
      <c r="G97" t="s">
        <v>722</v>
      </c>
    </row>
    <row r="98" spans="6:7" x14ac:dyDescent="0.2">
      <c r="F98" t="s">
        <v>723</v>
      </c>
      <c r="G98" t="s">
        <v>724</v>
      </c>
    </row>
    <row r="99" spans="6:7" x14ac:dyDescent="0.2">
      <c r="F99" t="s">
        <v>725</v>
      </c>
      <c r="G99" t="s">
        <v>726</v>
      </c>
    </row>
    <row r="100" spans="6:7" x14ac:dyDescent="0.2">
      <c r="F100" t="s">
        <v>727</v>
      </c>
      <c r="G100" t="s">
        <v>728</v>
      </c>
    </row>
    <row r="101" spans="6:7" x14ac:dyDescent="0.2">
      <c r="F101" t="s">
        <v>729</v>
      </c>
      <c r="G101" t="s">
        <v>730</v>
      </c>
    </row>
    <row r="102" spans="6:7" x14ac:dyDescent="0.2">
      <c r="F102" t="s">
        <v>731</v>
      </c>
      <c r="G102" t="s">
        <v>732</v>
      </c>
    </row>
    <row r="103" spans="6:7" x14ac:dyDescent="0.2">
      <c r="F103" t="s">
        <v>733</v>
      </c>
      <c r="G103" t="s">
        <v>734</v>
      </c>
    </row>
    <row r="104" spans="6:7" x14ac:dyDescent="0.2">
      <c r="F104" t="s">
        <v>735</v>
      </c>
      <c r="G104" t="s">
        <v>736</v>
      </c>
    </row>
    <row r="105" spans="6:7" x14ac:dyDescent="0.2">
      <c r="F105" t="s">
        <v>737</v>
      </c>
      <c r="G105" t="s">
        <v>738</v>
      </c>
    </row>
    <row r="106" spans="6:7" x14ac:dyDescent="0.2">
      <c r="F106" t="s">
        <v>739</v>
      </c>
      <c r="G106" t="s">
        <v>740</v>
      </c>
    </row>
    <row r="107" spans="6:7" x14ac:dyDescent="0.2">
      <c r="F107" t="s">
        <v>741</v>
      </c>
      <c r="G107" t="s">
        <v>742</v>
      </c>
    </row>
    <row r="108" spans="6:7" x14ac:dyDescent="0.2">
      <c r="F108" t="s">
        <v>743</v>
      </c>
      <c r="G108" t="s">
        <v>744</v>
      </c>
    </row>
    <row r="109" spans="6:7" x14ac:dyDescent="0.2">
      <c r="F109" t="s">
        <v>745</v>
      </c>
      <c r="G109" t="s">
        <v>746</v>
      </c>
    </row>
    <row r="110" spans="6:7" x14ac:dyDescent="0.2">
      <c r="F110" t="s">
        <v>747</v>
      </c>
      <c r="G110" t="s">
        <v>748</v>
      </c>
    </row>
    <row r="111" spans="6:7" x14ac:dyDescent="0.2">
      <c r="F111" t="s">
        <v>749</v>
      </c>
      <c r="G111" t="s">
        <v>750</v>
      </c>
    </row>
    <row r="112" spans="6:7" x14ac:dyDescent="0.2">
      <c r="F112" t="s">
        <v>751</v>
      </c>
      <c r="G112" t="s">
        <v>752</v>
      </c>
    </row>
    <row r="113" spans="6:7" x14ac:dyDescent="0.2">
      <c r="F113" t="s">
        <v>753</v>
      </c>
      <c r="G113" t="s">
        <v>754</v>
      </c>
    </row>
    <row r="114" spans="6:7" x14ac:dyDescent="0.2">
      <c r="F114" t="s">
        <v>755</v>
      </c>
      <c r="G114" t="s">
        <v>756</v>
      </c>
    </row>
    <row r="115" spans="6:7" x14ac:dyDescent="0.2">
      <c r="F115" t="s">
        <v>757</v>
      </c>
      <c r="G115" t="s">
        <v>758</v>
      </c>
    </row>
    <row r="116" spans="6:7" x14ac:dyDescent="0.2">
      <c r="F116" t="s">
        <v>759</v>
      </c>
      <c r="G116" t="s">
        <v>760</v>
      </c>
    </row>
    <row r="117" spans="6:7" x14ac:dyDescent="0.2">
      <c r="F117" t="s">
        <v>761</v>
      </c>
      <c r="G117" t="s">
        <v>762</v>
      </c>
    </row>
    <row r="118" spans="6:7" x14ac:dyDescent="0.2">
      <c r="F118" t="s">
        <v>763</v>
      </c>
      <c r="G118" t="s">
        <v>764</v>
      </c>
    </row>
    <row r="119" spans="6:7" x14ac:dyDescent="0.2">
      <c r="F119" t="s">
        <v>765</v>
      </c>
      <c r="G119" t="s">
        <v>766</v>
      </c>
    </row>
    <row r="120" spans="6:7" x14ac:dyDescent="0.2">
      <c r="F120" t="s">
        <v>767</v>
      </c>
      <c r="G120" t="s">
        <v>768</v>
      </c>
    </row>
    <row r="121" spans="6:7" x14ac:dyDescent="0.2">
      <c r="F121" t="s">
        <v>769</v>
      </c>
      <c r="G121" t="s">
        <v>770</v>
      </c>
    </row>
    <row r="122" spans="6:7" x14ac:dyDescent="0.2">
      <c r="F122" t="s">
        <v>771</v>
      </c>
      <c r="G122" t="s">
        <v>772</v>
      </c>
    </row>
    <row r="123" spans="6:7" x14ac:dyDescent="0.2">
      <c r="F123" t="s">
        <v>773</v>
      </c>
      <c r="G123" t="s">
        <v>774</v>
      </c>
    </row>
    <row r="124" spans="6:7" x14ac:dyDescent="0.2">
      <c r="F124" t="s">
        <v>775</v>
      </c>
      <c r="G124" t="s">
        <v>776</v>
      </c>
    </row>
    <row r="125" spans="6:7" x14ac:dyDescent="0.2">
      <c r="F125" t="s">
        <v>777</v>
      </c>
      <c r="G125" t="s">
        <v>778</v>
      </c>
    </row>
    <row r="126" spans="6:7" x14ac:dyDescent="0.2">
      <c r="F126" t="s">
        <v>779</v>
      </c>
      <c r="G126" t="s">
        <v>780</v>
      </c>
    </row>
    <row r="127" spans="6:7" x14ac:dyDescent="0.2">
      <c r="F127" t="s">
        <v>781</v>
      </c>
      <c r="G127" t="s">
        <v>782</v>
      </c>
    </row>
    <row r="128" spans="6:7" x14ac:dyDescent="0.2">
      <c r="F128" t="s">
        <v>783</v>
      </c>
      <c r="G128" t="s">
        <v>784</v>
      </c>
    </row>
    <row r="129" spans="6:7" x14ac:dyDescent="0.2">
      <c r="F129" t="s">
        <v>785</v>
      </c>
      <c r="G129" t="s">
        <v>786</v>
      </c>
    </row>
    <row r="130" spans="6:7" x14ac:dyDescent="0.2">
      <c r="F130" t="s">
        <v>787</v>
      </c>
      <c r="G130" t="s">
        <v>788</v>
      </c>
    </row>
    <row r="131" spans="6:7" x14ac:dyDescent="0.2">
      <c r="F131" t="s">
        <v>789</v>
      </c>
      <c r="G131" t="s">
        <v>790</v>
      </c>
    </row>
    <row r="132" spans="6:7" x14ac:dyDescent="0.2">
      <c r="F132" t="s">
        <v>791</v>
      </c>
      <c r="G132" t="s">
        <v>792</v>
      </c>
    </row>
    <row r="133" spans="6:7" x14ac:dyDescent="0.2">
      <c r="F133" t="s">
        <v>793</v>
      </c>
      <c r="G133" t="s">
        <v>794</v>
      </c>
    </row>
    <row r="134" spans="6:7" x14ac:dyDescent="0.2">
      <c r="F134" t="s">
        <v>795</v>
      </c>
      <c r="G134" t="s">
        <v>796</v>
      </c>
    </row>
    <row r="135" spans="6:7" x14ac:dyDescent="0.2">
      <c r="F135" t="s">
        <v>797</v>
      </c>
      <c r="G135" t="s">
        <v>798</v>
      </c>
    </row>
    <row r="136" spans="6:7" x14ac:dyDescent="0.2">
      <c r="F136" t="s">
        <v>799</v>
      </c>
      <c r="G136" t="s">
        <v>800</v>
      </c>
    </row>
    <row r="137" spans="6:7" x14ac:dyDescent="0.2">
      <c r="F137" t="s">
        <v>801</v>
      </c>
      <c r="G137" t="s">
        <v>802</v>
      </c>
    </row>
    <row r="138" spans="6:7" x14ac:dyDescent="0.2">
      <c r="F138" t="s">
        <v>803</v>
      </c>
      <c r="G138" t="s">
        <v>804</v>
      </c>
    </row>
    <row r="139" spans="6:7" x14ac:dyDescent="0.2">
      <c r="F139" t="s">
        <v>805</v>
      </c>
      <c r="G139" t="s">
        <v>806</v>
      </c>
    </row>
    <row r="140" spans="6:7" x14ac:dyDescent="0.2">
      <c r="F140" t="s">
        <v>807</v>
      </c>
      <c r="G140" t="s">
        <v>808</v>
      </c>
    </row>
    <row r="141" spans="6:7" x14ac:dyDescent="0.2">
      <c r="F141" t="s">
        <v>809</v>
      </c>
      <c r="G141" t="s">
        <v>810</v>
      </c>
    </row>
    <row r="142" spans="6:7" x14ac:dyDescent="0.2">
      <c r="F142" t="s">
        <v>811</v>
      </c>
      <c r="G142" t="s">
        <v>812</v>
      </c>
    </row>
    <row r="143" spans="6:7" x14ac:dyDescent="0.2">
      <c r="F143" t="s">
        <v>813</v>
      </c>
      <c r="G143" t="s">
        <v>814</v>
      </c>
    </row>
    <row r="144" spans="6:7" x14ac:dyDescent="0.2">
      <c r="F144" t="s">
        <v>815</v>
      </c>
      <c r="G144" t="s">
        <v>816</v>
      </c>
    </row>
    <row r="145" spans="6:7" x14ac:dyDescent="0.2">
      <c r="F145" t="s">
        <v>817</v>
      </c>
      <c r="G145" t="s">
        <v>818</v>
      </c>
    </row>
    <row r="146" spans="6:7" x14ac:dyDescent="0.2">
      <c r="F146" t="s">
        <v>819</v>
      </c>
      <c r="G146" t="s">
        <v>820</v>
      </c>
    </row>
    <row r="147" spans="6:7" x14ac:dyDescent="0.2">
      <c r="F147" t="s">
        <v>821</v>
      </c>
      <c r="G147" t="s">
        <v>822</v>
      </c>
    </row>
    <row r="148" spans="6:7" x14ac:dyDescent="0.2">
      <c r="F148" t="s">
        <v>823</v>
      </c>
      <c r="G148" t="s">
        <v>824</v>
      </c>
    </row>
    <row r="149" spans="6:7" x14ac:dyDescent="0.2">
      <c r="F149" t="s">
        <v>825</v>
      </c>
      <c r="G149" t="s">
        <v>826</v>
      </c>
    </row>
    <row r="150" spans="6:7" x14ac:dyDescent="0.2">
      <c r="F150" t="s">
        <v>827</v>
      </c>
      <c r="G150" t="s">
        <v>828</v>
      </c>
    </row>
    <row r="151" spans="6:7" x14ac:dyDescent="0.2">
      <c r="F151" t="s">
        <v>829</v>
      </c>
      <c r="G151" t="s">
        <v>830</v>
      </c>
    </row>
    <row r="152" spans="6:7" x14ac:dyDescent="0.2">
      <c r="F152" t="s">
        <v>831</v>
      </c>
      <c r="G152" t="s">
        <v>832</v>
      </c>
    </row>
    <row r="153" spans="6:7" x14ac:dyDescent="0.2">
      <c r="F153" t="s">
        <v>833</v>
      </c>
      <c r="G153" t="s">
        <v>834</v>
      </c>
    </row>
    <row r="154" spans="6:7" x14ac:dyDescent="0.2">
      <c r="F154" t="s">
        <v>835</v>
      </c>
      <c r="G154" t="s">
        <v>836</v>
      </c>
    </row>
    <row r="155" spans="6:7" x14ac:dyDescent="0.2">
      <c r="F155" t="s">
        <v>837</v>
      </c>
      <c r="G155" t="s">
        <v>838</v>
      </c>
    </row>
    <row r="156" spans="6:7" x14ac:dyDescent="0.2">
      <c r="F156" t="s">
        <v>839</v>
      </c>
      <c r="G156" t="s">
        <v>840</v>
      </c>
    </row>
    <row r="157" spans="6:7" x14ac:dyDescent="0.2">
      <c r="F157" t="s">
        <v>841</v>
      </c>
      <c r="G157" t="s">
        <v>842</v>
      </c>
    </row>
    <row r="158" spans="6:7" x14ac:dyDescent="0.2">
      <c r="F158" t="s">
        <v>843</v>
      </c>
      <c r="G158" t="s">
        <v>844</v>
      </c>
    </row>
    <row r="159" spans="6:7" x14ac:dyDescent="0.2">
      <c r="F159" t="s">
        <v>845</v>
      </c>
      <c r="G159" t="s">
        <v>846</v>
      </c>
    </row>
    <row r="160" spans="6:7" x14ac:dyDescent="0.2">
      <c r="F160" t="s">
        <v>847</v>
      </c>
      <c r="G160" t="s">
        <v>848</v>
      </c>
    </row>
    <row r="161" spans="6:7" x14ac:dyDescent="0.2">
      <c r="F161" t="s">
        <v>849</v>
      </c>
      <c r="G161" t="s">
        <v>850</v>
      </c>
    </row>
    <row r="162" spans="6:7" x14ac:dyDescent="0.2">
      <c r="F162" t="s">
        <v>851</v>
      </c>
      <c r="G162" t="s">
        <v>852</v>
      </c>
    </row>
    <row r="163" spans="6:7" x14ac:dyDescent="0.2">
      <c r="F163" t="s">
        <v>853</v>
      </c>
      <c r="G163" t="s">
        <v>854</v>
      </c>
    </row>
    <row r="164" spans="6:7" x14ac:dyDescent="0.2">
      <c r="F164" t="s">
        <v>855</v>
      </c>
      <c r="G164" t="s">
        <v>856</v>
      </c>
    </row>
    <row r="165" spans="6:7" x14ac:dyDescent="0.2">
      <c r="F165" t="s">
        <v>857</v>
      </c>
      <c r="G165" t="s">
        <v>858</v>
      </c>
    </row>
    <row r="166" spans="6:7" x14ac:dyDescent="0.2">
      <c r="F166" t="s">
        <v>859</v>
      </c>
      <c r="G166" t="s">
        <v>860</v>
      </c>
    </row>
    <row r="167" spans="6:7" x14ac:dyDescent="0.2">
      <c r="F167" t="s">
        <v>861</v>
      </c>
      <c r="G167" t="s">
        <v>862</v>
      </c>
    </row>
    <row r="168" spans="6:7" x14ac:dyDescent="0.2">
      <c r="F168" t="s">
        <v>863</v>
      </c>
      <c r="G168" t="s">
        <v>864</v>
      </c>
    </row>
    <row r="169" spans="6:7" x14ac:dyDescent="0.2">
      <c r="F169" t="s">
        <v>865</v>
      </c>
      <c r="G169" t="s">
        <v>866</v>
      </c>
    </row>
    <row r="170" spans="6:7" x14ac:dyDescent="0.2">
      <c r="F170" t="s">
        <v>867</v>
      </c>
      <c r="G170" t="s">
        <v>868</v>
      </c>
    </row>
    <row r="171" spans="6:7" x14ac:dyDescent="0.2">
      <c r="F171" t="s">
        <v>869</v>
      </c>
      <c r="G171" t="s">
        <v>870</v>
      </c>
    </row>
    <row r="172" spans="6:7" x14ac:dyDescent="0.2">
      <c r="F172" t="s">
        <v>871</v>
      </c>
      <c r="G172" t="s">
        <v>872</v>
      </c>
    </row>
    <row r="173" spans="6:7" x14ac:dyDescent="0.2">
      <c r="F173" t="s">
        <v>873</v>
      </c>
      <c r="G173" t="s">
        <v>874</v>
      </c>
    </row>
    <row r="174" spans="6:7" x14ac:dyDescent="0.2">
      <c r="F174" t="s">
        <v>875</v>
      </c>
      <c r="G174" t="s">
        <v>876</v>
      </c>
    </row>
    <row r="175" spans="6:7" x14ac:dyDescent="0.2">
      <c r="F175" t="s">
        <v>877</v>
      </c>
      <c r="G175" t="s">
        <v>878</v>
      </c>
    </row>
    <row r="176" spans="6:7" x14ac:dyDescent="0.2">
      <c r="F176" t="s">
        <v>879</v>
      </c>
      <c r="G176" t="s">
        <v>880</v>
      </c>
    </row>
    <row r="177" spans="6:7" x14ac:dyDescent="0.2">
      <c r="F177" t="s">
        <v>881</v>
      </c>
      <c r="G177" t="s">
        <v>882</v>
      </c>
    </row>
    <row r="178" spans="6:7" x14ac:dyDescent="0.2">
      <c r="F178" t="s">
        <v>883</v>
      </c>
      <c r="G178" t="s">
        <v>884</v>
      </c>
    </row>
    <row r="179" spans="6:7" x14ac:dyDescent="0.2">
      <c r="F179" t="s">
        <v>885</v>
      </c>
      <c r="G179" t="s">
        <v>886</v>
      </c>
    </row>
    <row r="180" spans="6:7" x14ac:dyDescent="0.2">
      <c r="F180" t="s">
        <v>887</v>
      </c>
      <c r="G180" t="s">
        <v>888</v>
      </c>
    </row>
    <row r="181" spans="6:7" x14ac:dyDescent="0.2">
      <c r="F181" t="s">
        <v>889</v>
      </c>
      <c r="G181" t="s">
        <v>890</v>
      </c>
    </row>
    <row r="182" spans="6:7" x14ac:dyDescent="0.2">
      <c r="F182" t="s">
        <v>891</v>
      </c>
      <c r="G182" t="s">
        <v>892</v>
      </c>
    </row>
    <row r="183" spans="6:7" x14ac:dyDescent="0.2">
      <c r="F183" t="s">
        <v>893</v>
      </c>
      <c r="G183" t="s">
        <v>894</v>
      </c>
    </row>
    <row r="184" spans="6:7" x14ac:dyDescent="0.2">
      <c r="F184" t="s">
        <v>895</v>
      </c>
      <c r="G184" t="s">
        <v>896</v>
      </c>
    </row>
    <row r="185" spans="6:7" x14ac:dyDescent="0.2">
      <c r="F185" t="s">
        <v>897</v>
      </c>
      <c r="G185" t="s">
        <v>898</v>
      </c>
    </row>
    <row r="186" spans="6:7" x14ac:dyDescent="0.2">
      <c r="F186" t="s">
        <v>899</v>
      </c>
      <c r="G186" t="s">
        <v>900</v>
      </c>
    </row>
    <row r="187" spans="6:7" x14ac:dyDescent="0.2">
      <c r="F187" t="s">
        <v>901</v>
      </c>
      <c r="G187" t="s">
        <v>902</v>
      </c>
    </row>
    <row r="188" spans="6:7" x14ac:dyDescent="0.2">
      <c r="F188" t="s">
        <v>903</v>
      </c>
      <c r="G188" t="s">
        <v>904</v>
      </c>
    </row>
    <row r="189" spans="6:7" x14ac:dyDescent="0.2">
      <c r="F189" t="s">
        <v>905</v>
      </c>
      <c r="G189" t="s">
        <v>906</v>
      </c>
    </row>
    <row r="190" spans="6:7" x14ac:dyDescent="0.2">
      <c r="F190" t="s">
        <v>907</v>
      </c>
      <c r="G190" t="s">
        <v>908</v>
      </c>
    </row>
    <row r="191" spans="6:7" x14ac:dyDescent="0.2">
      <c r="F191" t="s">
        <v>909</v>
      </c>
      <c r="G191" t="s">
        <v>910</v>
      </c>
    </row>
    <row r="192" spans="6:7" x14ac:dyDescent="0.2">
      <c r="F192" t="s">
        <v>911</v>
      </c>
      <c r="G192" t="s">
        <v>912</v>
      </c>
    </row>
    <row r="193" spans="6:7" x14ac:dyDescent="0.2">
      <c r="F193" t="s">
        <v>913</v>
      </c>
      <c r="G193" t="s">
        <v>914</v>
      </c>
    </row>
    <row r="194" spans="6:7" x14ac:dyDescent="0.2">
      <c r="F194" t="s">
        <v>915</v>
      </c>
      <c r="G194" t="s">
        <v>916</v>
      </c>
    </row>
    <row r="195" spans="6:7" x14ac:dyDescent="0.2">
      <c r="F195" t="s">
        <v>917</v>
      </c>
      <c r="G195" t="s">
        <v>918</v>
      </c>
    </row>
    <row r="196" spans="6:7" x14ac:dyDescent="0.2">
      <c r="F196" t="s">
        <v>919</v>
      </c>
      <c r="G196" t="s">
        <v>920</v>
      </c>
    </row>
    <row r="197" spans="6:7" x14ac:dyDescent="0.2">
      <c r="F197" t="s">
        <v>921</v>
      </c>
      <c r="G197" t="s">
        <v>922</v>
      </c>
    </row>
    <row r="198" spans="6:7" x14ac:dyDescent="0.2">
      <c r="F198" t="s">
        <v>923</v>
      </c>
      <c r="G198" t="s">
        <v>924</v>
      </c>
    </row>
    <row r="199" spans="6:7" x14ac:dyDescent="0.2">
      <c r="F199" t="s">
        <v>925</v>
      </c>
      <c r="G199" t="s">
        <v>926</v>
      </c>
    </row>
    <row r="200" spans="6:7" x14ac:dyDescent="0.2">
      <c r="F200" t="s">
        <v>927</v>
      </c>
      <c r="G200" t="s">
        <v>928</v>
      </c>
    </row>
    <row r="201" spans="6:7" x14ac:dyDescent="0.2">
      <c r="F201" t="s">
        <v>929</v>
      </c>
      <c r="G201" t="s">
        <v>930</v>
      </c>
    </row>
    <row r="202" spans="6:7" x14ac:dyDescent="0.2">
      <c r="F202" t="s">
        <v>931</v>
      </c>
      <c r="G202" t="s">
        <v>932</v>
      </c>
    </row>
    <row r="203" spans="6:7" x14ac:dyDescent="0.2">
      <c r="F203" t="s">
        <v>933</v>
      </c>
      <c r="G203" t="s">
        <v>934</v>
      </c>
    </row>
    <row r="204" spans="6:7" x14ac:dyDescent="0.2">
      <c r="F204" t="s">
        <v>935</v>
      </c>
      <c r="G204" t="s">
        <v>936</v>
      </c>
    </row>
    <row r="205" spans="6:7" x14ac:dyDescent="0.2">
      <c r="F205" t="s">
        <v>937</v>
      </c>
      <c r="G205" t="s">
        <v>938</v>
      </c>
    </row>
    <row r="206" spans="6:7" x14ac:dyDescent="0.2">
      <c r="F206" t="s">
        <v>939</v>
      </c>
      <c r="G206" t="s">
        <v>940</v>
      </c>
    </row>
    <row r="207" spans="6:7" x14ac:dyDescent="0.2">
      <c r="F207" t="s">
        <v>941</v>
      </c>
      <c r="G207" t="s">
        <v>942</v>
      </c>
    </row>
    <row r="208" spans="6:7" x14ac:dyDescent="0.2">
      <c r="F208" t="s">
        <v>943</v>
      </c>
      <c r="G208" t="s">
        <v>944</v>
      </c>
    </row>
    <row r="209" spans="6:7" x14ac:dyDescent="0.2">
      <c r="F209" t="s">
        <v>945</v>
      </c>
      <c r="G209" t="s">
        <v>946</v>
      </c>
    </row>
    <row r="210" spans="6:7" x14ac:dyDescent="0.2">
      <c r="F210" t="s">
        <v>947</v>
      </c>
      <c r="G210" t="s">
        <v>948</v>
      </c>
    </row>
    <row r="211" spans="6:7" x14ac:dyDescent="0.2">
      <c r="F211" t="s">
        <v>949</v>
      </c>
      <c r="G211" t="s">
        <v>950</v>
      </c>
    </row>
    <row r="212" spans="6:7" x14ac:dyDescent="0.2">
      <c r="F212" t="s">
        <v>951</v>
      </c>
      <c r="G212" t="s">
        <v>952</v>
      </c>
    </row>
    <row r="213" spans="6:7" x14ac:dyDescent="0.2">
      <c r="F213" t="s">
        <v>953</v>
      </c>
      <c r="G213" t="s">
        <v>954</v>
      </c>
    </row>
    <row r="214" spans="6:7" x14ac:dyDescent="0.2">
      <c r="F214" t="s">
        <v>955</v>
      </c>
      <c r="G214" t="s">
        <v>956</v>
      </c>
    </row>
    <row r="215" spans="6:7" x14ac:dyDescent="0.2">
      <c r="F215" t="s">
        <v>957</v>
      </c>
      <c r="G215" t="s">
        <v>958</v>
      </c>
    </row>
    <row r="216" spans="6:7" x14ac:dyDescent="0.2">
      <c r="F216" t="s">
        <v>959</v>
      </c>
      <c r="G216" t="s">
        <v>960</v>
      </c>
    </row>
    <row r="217" spans="6:7" x14ac:dyDescent="0.2">
      <c r="F217" t="s">
        <v>961</v>
      </c>
      <c r="G217" t="s">
        <v>962</v>
      </c>
    </row>
    <row r="218" spans="6:7" x14ac:dyDescent="0.2">
      <c r="F218" t="s">
        <v>963</v>
      </c>
      <c r="G218" t="s">
        <v>964</v>
      </c>
    </row>
    <row r="219" spans="6:7" x14ac:dyDescent="0.2">
      <c r="F219" t="s">
        <v>965</v>
      </c>
      <c r="G219" t="s">
        <v>966</v>
      </c>
    </row>
    <row r="220" spans="6:7" x14ac:dyDescent="0.2">
      <c r="F220" t="s">
        <v>967</v>
      </c>
      <c r="G220" t="s">
        <v>968</v>
      </c>
    </row>
    <row r="221" spans="6:7" x14ac:dyDescent="0.2">
      <c r="F221" t="s">
        <v>969</v>
      </c>
      <c r="G221" t="s">
        <v>970</v>
      </c>
    </row>
    <row r="222" spans="6:7" x14ac:dyDescent="0.2">
      <c r="F222" t="s">
        <v>971</v>
      </c>
      <c r="G222" t="s">
        <v>972</v>
      </c>
    </row>
    <row r="223" spans="6:7" x14ac:dyDescent="0.2">
      <c r="F223" t="s">
        <v>973</v>
      </c>
      <c r="G223" t="s">
        <v>974</v>
      </c>
    </row>
    <row r="224" spans="6:7" x14ac:dyDescent="0.2">
      <c r="F224" t="s">
        <v>975</v>
      </c>
      <c r="G224" t="s">
        <v>976</v>
      </c>
    </row>
    <row r="225" spans="6:7" x14ac:dyDescent="0.2">
      <c r="F225" t="s">
        <v>977</v>
      </c>
      <c r="G225" t="s">
        <v>978</v>
      </c>
    </row>
    <row r="226" spans="6:7" x14ac:dyDescent="0.2">
      <c r="F226" t="s">
        <v>979</v>
      </c>
      <c r="G226" t="s">
        <v>980</v>
      </c>
    </row>
    <row r="227" spans="6:7" x14ac:dyDescent="0.2">
      <c r="F227" t="s">
        <v>981</v>
      </c>
      <c r="G227" t="s">
        <v>982</v>
      </c>
    </row>
    <row r="228" spans="6:7" x14ac:dyDescent="0.2">
      <c r="F228" t="s">
        <v>983</v>
      </c>
      <c r="G228" t="s">
        <v>984</v>
      </c>
    </row>
    <row r="229" spans="6:7" x14ac:dyDescent="0.2">
      <c r="F229" t="s">
        <v>985</v>
      </c>
      <c r="G229" t="s">
        <v>986</v>
      </c>
    </row>
    <row r="230" spans="6:7" x14ac:dyDescent="0.2">
      <c r="F230" t="s">
        <v>987</v>
      </c>
      <c r="G230" t="s">
        <v>988</v>
      </c>
    </row>
    <row r="231" spans="6:7" x14ac:dyDescent="0.2">
      <c r="F231" t="s">
        <v>989</v>
      </c>
      <c r="G231" t="s">
        <v>990</v>
      </c>
    </row>
    <row r="232" spans="6:7" x14ac:dyDescent="0.2">
      <c r="F232" t="s">
        <v>991</v>
      </c>
      <c r="G232" t="s">
        <v>992</v>
      </c>
    </row>
    <row r="233" spans="6:7" x14ac:dyDescent="0.2">
      <c r="F233" t="s">
        <v>993</v>
      </c>
      <c r="G233" t="s">
        <v>994</v>
      </c>
    </row>
    <row r="234" spans="6:7" x14ac:dyDescent="0.2">
      <c r="F234" t="s">
        <v>995</v>
      </c>
      <c r="G234" t="s">
        <v>996</v>
      </c>
    </row>
    <row r="235" spans="6:7" x14ac:dyDescent="0.2">
      <c r="F235" t="s">
        <v>997</v>
      </c>
      <c r="G235" t="s">
        <v>998</v>
      </c>
    </row>
    <row r="236" spans="6:7" x14ac:dyDescent="0.2">
      <c r="F236" t="s">
        <v>999</v>
      </c>
      <c r="G236" t="s">
        <v>1000</v>
      </c>
    </row>
    <row r="237" spans="6:7" x14ac:dyDescent="0.2">
      <c r="F237" t="s">
        <v>1001</v>
      </c>
      <c r="G237" t="s">
        <v>1002</v>
      </c>
    </row>
    <row r="238" spans="6:7" x14ac:dyDescent="0.2">
      <c r="F238" t="s">
        <v>1003</v>
      </c>
      <c r="G238" t="s">
        <v>1004</v>
      </c>
    </row>
    <row r="239" spans="6:7" x14ac:dyDescent="0.2">
      <c r="F239" t="s">
        <v>1005</v>
      </c>
      <c r="G239" t="s">
        <v>1006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3935AF-67A7-4404-9104-9688E5A9EB9A}"/>
</file>

<file path=customXml/itemProps2.xml><?xml version="1.0" encoding="utf-8"?>
<ds:datastoreItem xmlns:ds="http://schemas.openxmlformats.org/officeDocument/2006/customXml" ds:itemID="{1F1BEE82-D0E9-44D7-B1CE-1DBE3EDCF88D}"/>
</file>

<file path=customXml/itemProps3.xml><?xml version="1.0" encoding="utf-8"?>
<ds:datastoreItem xmlns:ds="http://schemas.openxmlformats.org/officeDocument/2006/customXml" ds:itemID="{38B415B8-D62F-44F9-8370-3568CF2E3C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2023-07-11T07:34:20Z</dcterms:created>
  <dcterms:modified xsi:type="dcterms:W3CDTF">2023-07-11T08:03:40Z</dcterms:modified>
</cp:coreProperties>
</file>